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0\3.業務部\⑨牛乳リース\"/>
    </mc:Choice>
  </mc:AlternateContent>
  <xr:revisionPtr revIDLastSave="0" documentId="8_{6FA32B56-1674-4FE4-8D0A-E5DA24B6FC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ページ（生乳）" sheetId="21" r:id="rId1"/>
    <sheet name="２ページ（全リース共通・該当者のみ提出）" sheetId="24" r:id="rId2"/>
    <sheet name="３ページ（生乳）" sheetId="22" r:id="rId3"/>
  </sheets>
  <definedNames>
    <definedName name="_xlnm.Print_Area" localSheetId="0">'1ページ（生乳）'!$A$1:$S$35</definedName>
    <definedName name="_xlnm.Print_Area" localSheetId="1">'２ページ（全リース共通・該当者のみ提出）'!$A$1:$S$22</definedName>
  </definedNames>
  <calcPr calcId="191029"/>
</workbook>
</file>

<file path=xl/calcChain.xml><?xml version="1.0" encoding="utf-8"?>
<calcChain xmlns="http://schemas.openxmlformats.org/spreadsheetml/2006/main">
  <c r="E35" i="21" l="1"/>
  <c r="P32" i="21"/>
  <c r="M19" i="24" l="1"/>
  <c r="E18" i="24"/>
  <c r="E19" i="24" s="1"/>
  <c r="E20" i="24" s="1"/>
  <c r="G7" i="24" s="1"/>
  <c r="O11" i="24"/>
  <c r="O19" i="24" s="1"/>
  <c r="M11" i="24"/>
  <c r="K11" i="24"/>
  <c r="K19" i="24" s="1"/>
  <c r="I11" i="24"/>
  <c r="I19" i="24" s="1"/>
  <c r="G11" i="24"/>
  <c r="G19" i="24" s="1"/>
  <c r="E11" i="24"/>
  <c r="I3" i="22"/>
  <c r="G4" i="22"/>
  <c r="G5" i="22" s="1"/>
  <c r="E4" i="22"/>
  <c r="E5" i="22" s="1"/>
  <c r="C4" i="22"/>
  <c r="C5" i="22" s="1"/>
  <c r="I5" i="22" s="1"/>
  <c r="O28" i="21"/>
  <c r="K19" i="21"/>
  <c r="H19" i="21"/>
  <c r="E19" i="21"/>
  <c r="N18" i="21"/>
  <c r="N17" i="21"/>
  <c r="N16" i="21"/>
  <c r="I4" i="22" l="1"/>
  <c r="N19" i="21"/>
  <c r="G20" i="24"/>
  <c r="I7" i="24" s="1"/>
  <c r="I20" i="24" s="1"/>
  <c r="K7" i="24" s="1"/>
  <c r="K20" i="24" s="1"/>
  <c r="M7" i="24" s="1"/>
  <c r="M20" i="24" s="1"/>
  <c r="O7" i="24" s="1"/>
  <c r="O20" i="24" s="1"/>
</calcChain>
</file>

<file path=xl/sharedStrings.xml><?xml version="1.0" encoding="utf-8"?>
<sst xmlns="http://schemas.openxmlformats.org/spreadsheetml/2006/main" count="159" uniqueCount="126">
  <si>
    <t>合計</t>
    <rPh sb="0" eb="2">
      <t>ゴウケイ</t>
    </rPh>
    <phoneticPr fontId="2"/>
  </si>
  <si>
    <t>売上高①</t>
    <rPh sb="0" eb="3">
      <t>ウリアゲダカ</t>
    </rPh>
    <phoneticPr fontId="2"/>
  </si>
  <si>
    <t>名称</t>
    <rPh sb="0" eb="2">
      <t>メイショウ</t>
    </rPh>
    <phoneticPr fontId="2"/>
  </si>
  <si>
    <t>電話</t>
    <rPh sb="0" eb="2">
      <t>デンワ</t>
    </rPh>
    <phoneticPr fontId="2"/>
  </si>
  <si>
    <t>有　・　無</t>
    <rPh sb="0" eb="1">
      <t>ア</t>
    </rPh>
    <rPh sb="4" eb="5">
      <t>ナ</t>
    </rPh>
    <phoneticPr fontId="2"/>
  </si>
  <si>
    <t>型式・面積・容積</t>
    <rPh sb="0" eb="2">
      <t>カタシキ</t>
    </rPh>
    <rPh sb="3" eb="5">
      <t>メンセキ</t>
    </rPh>
    <rPh sb="6" eb="8">
      <t>ヨウセキ</t>
    </rPh>
    <phoneticPr fontId="4"/>
  </si>
  <si>
    <t>銘柄又は製造業者名</t>
    <rPh sb="0" eb="2">
      <t>メイガラ</t>
    </rPh>
    <rPh sb="2" eb="3">
      <t>マタ</t>
    </rPh>
    <rPh sb="4" eb="6">
      <t>セイゾウ</t>
    </rPh>
    <rPh sb="6" eb="9">
      <t>ギョウシャメイ</t>
    </rPh>
    <phoneticPr fontId="4"/>
  </si>
  <si>
    <t>販売業者等</t>
    <rPh sb="0" eb="2">
      <t>ハンバイ</t>
    </rPh>
    <rPh sb="2" eb="4">
      <t>ギョウシャ</t>
    </rPh>
    <rPh sb="4" eb="5">
      <t>トウ</t>
    </rPh>
    <phoneticPr fontId="4"/>
  </si>
  <si>
    <t>円</t>
    <rPh sb="0" eb="1">
      <t>エン</t>
    </rPh>
    <phoneticPr fontId="4"/>
  </si>
  <si>
    <t>貸付対象施設等の名称</t>
    <rPh sb="0" eb="2">
      <t>カシツケ</t>
    </rPh>
    <rPh sb="2" eb="4">
      <t>タイショウ</t>
    </rPh>
    <rPh sb="4" eb="6">
      <t>シセツ</t>
    </rPh>
    <rPh sb="6" eb="7">
      <t>トウ</t>
    </rPh>
    <rPh sb="8" eb="10">
      <t>メイショウ</t>
    </rPh>
    <phoneticPr fontId="4"/>
  </si>
  <si>
    <t>合　　計(円単位)</t>
    <rPh sb="0" eb="1">
      <t>ゴウ</t>
    </rPh>
    <rPh sb="3" eb="4">
      <t>ケイ</t>
    </rPh>
    <phoneticPr fontId="4"/>
  </si>
  <si>
    <t>消費税額（円単位)</t>
    <rPh sb="0" eb="3">
      <t>ショウヒゼイ</t>
    </rPh>
    <rPh sb="3" eb="4">
      <t>ガク</t>
    </rPh>
    <phoneticPr fontId="4"/>
  </si>
  <si>
    <t>備考欄</t>
    <rPh sb="0" eb="2">
      <t>ビコウ</t>
    </rPh>
    <rPh sb="2" eb="3">
      <t>ラン</t>
    </rPh>
    <phoneticPr fontId="2"/>
  </si>
  <si>
    <t>製造年（中古のみ記入）</t>
    <rPh sb="0" eb="3">
      <t>セイゾウネン</t>
    </rPh>
    <rPh sb="4" eb="6">
      <t>チュウコ</t>
    </rPh>
    <rPh sb="8" eb="10">
      <t>キニュウ</t>
    </rPh>
    <phoneticPr fontId="2"/>
  </si>
  <si>
    <t>施設等設置場所（車両の保管場所）</t>
    <rPh sb="0" eb="2">
      <t>シセツ</t>
    </rPh>
    <rPh sb="2" eb="3">
      <t>トウ</t>
    </rPh>
    <rPh sb="3" eb="5">
      <t>セッチ</t>
    </rPh>
    <rPh sb="5" eb="7">
      <t>バショ</t>
    </rPh>
    <rPh sb="8" eb="10">
      <t>シャリョウ</t>
    </rPh>
    <rPh sb="11" eb="13">
      <t>ホカン</t>
    </rPh>
    <rPh sb="13" eb="15">
      <t>バショ</t>
    </rPh>
    <phoneticPr fontId="4"/>
  </si>
  <si>
    <t>新品　・　中古</t>
    <rPh sb="0" eb="2">
      <t>シンピン</t>
    </rPh>
    <rPh sb="5" eb="7">
      <t>チュウコ</t>
    </rPh>
    <phoneticPr fontId="2"/>
  </si>
  <si>
    <t>氏名・生年月日・年齢</t>
    <rPh sb="0" eb="2">
      <t>シメイ</t>
    </rPh>
    <rPh sb="3" eb="5">
      <t>セイネン</t>
    </rPh>
    <rPh sb="5" eb="7">
      <t>ガッピ</t>
    </rPh>
    <rPh sb="8" eb="10">
      <t>ネンレイ</t>
    </rPh>
    <phoneticPr fontId="2"/>
  </si>
  <si>
    <t>労働力（従業員数）・後継者の有無</t>
    <rPh sb="0" eb="3">
      <t>ロウドウリョク</t>
    </rPh>
    <rPh sb="4" eb="7">
      <t>ジュウギョウイン</t>
    </rPh>
    <rPh sb="7" eb="8">
      <t>スウ</t>
    </rPh>
    <rPh sb="10" eb="13">
      <t>コウケイシャ</t>
    </rPh>
    <rPh sb="14" eb="16">
      <t>ウム</t>
    </rPh>
    <phoneticPr fontId="2"/>
  </si>
  <si>
    <t>人</t>
    <rPh sb="0" eb="1">
      <t>ニン</t>
    </rPh>
    <phoneticPr fontId="2"/>
  </si>
  <si>
    <t>雇用労働</t>
    <rPh sb="0" eb="2">
      <t>コヨウ</t>
    </rPh>
    <rPh sb="2" eb="4">
      <t>ロウドウ</t>
    </rPh>
    <phoneticPr fontId="2"/>
  </si>
  <si>
    <t>後継者　　有　・　無</t>
    <rPh sb="0" eb="3">
      <t>コウケイシャ</t>
    </rPh>
    <rPh sb="5" eb="6">
      <t>ユウ</t>
    </rPh>
    <rPh sb="9" eb="10">
      <t>ム</t>
    </rPh>
    <phoneticPr fontId="2"/>
  </si>
  <si>
    <t>経営実績</t>
    <rPh sb="0" eb="2">
      <t>ケイエイ</t>
    </rPh>
    <rPh sb="2" eb="4">
      <t>ジッセキ</t>
    </rPh>
    <phoneticPr fontId="2"/>
  </si>
  <si>
    <t>営業利益②</t>
    <rPh sb="0" eb="2">
      <t>エイギョウ</t>
    </rPh>
    <rPh sb="2" eb="4">
      <t>リエキ</t>
    </rPh>
    <phoneticPr fontId="2"/>
  </si>
  <si>
    <t>経常利益③</t>
    <rPh sb="0" eb="2">
      <t>ケイジョウ</t>
    </rPh>
    <rPh sb="2" eb="4">
      <t>リエキ</t>
    </rPh>
    <phoneticPr fontId="2"/>
  </si>
  <si>
    <t>（減価償却費⑤）</t>
    <rPh sb="1" eb="3">
      <t>ゲンカ</t>
    </rPh>
    <rPh sb="3" eb="5">
      <t>ショウキャク</t>
    </rPh>
    <rPh sb="5" eb="6">
      <t>ヒ</t>
    </rPh>
    <phoneticPr fontId="2"/>
  </si>
  <si>
    <t>返済財源⑥</t>
    <rPh sb="0" eb="2">
      <t>ヘンサイ</t>
    </rPh>
    <rPh sb="2" eb="4">
      <t>ザイゲン</t>
    </rPh>
    <phoneticPr fontId="2"/>
  </si>
  <si>
    <t>１．経営・財務の内容について</t>
    <phoneticPr fontId="2"/>
  </si>
  <si>
    <t>（１）経営規模・実績等</t>
    <rPh sb="3" eb="5">
      <t>ケイエイ</t>
    </rPh>
    <rPh sb="5" eb="7">
      <t>キボ</t>
    </rPh>
    <rPh sb="8" eb="10">
      <t>ジッセキ</t>
    </rPh>
    <rPh sb="10" eb="11">
      <t>トウ</t>
    </rPh>
    <phoneticPr fontId="2"/>
  </si>
  <si>
    <t>短期</t>
    <rPh sb="0" eb="2">
      <t>タンキ</t>
    </rPh>
    <phoneticPr fontId="2"/>
  </si>
  <si>
    <t>長期</t>
    <rPh sb="0" eb="2">
      <t>チョウキ</t>
    </rPh>
    <phoneticPr fontId="2"/>
  </si>
  <si>
    <t>合計（Ｂ）</t>
    <rPh sb="0" eb="2">
      <t>ゴウケイ</t>
    </rPh>
    <phoneticPr fontId="2"/>
  </si>
  <si>
    <t>（Ａ）</t>
    <phoneticPr fontId="2"/>
  </si>
  <si>
    <t>千円</t>
    <rPh sb="0" eb="2">
      <t>センエン</t>
    </rPh>
    <phoneticPr fontId="2"/>
  </si>
  <si>
    <t>≧</t>
    <phoneticPr fontId="2"/>
  </si>
  <si>
    <t>区分</t>
    <rPh sb="0" eb="2">
      <t>クブン</t>
    </rPh>
    <phoneticPr fontId="2"/>
  </si>
  <si>
    <t>年</t>
    <rPh sb="0" eb="1">
      <t>ネン</t>
    </rPh>
    <phoneticPr fontId="2"/>
  </si>
  <si>
    <t>≦</t>
  </si>
  <si>
    <t>10年</t>
    <rPh sb="2" eb="3">
      <t>ネン</t>
    </rPh>
    <phoneticPr fontId="2"/>
  </si>
  <si>
    <t>初年度</t>
    <rPh sb="0" eb="3">
      <t>ショネンド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</si>
  <si>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</si>
  <si>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</si>
  <si>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５年度</t>
    <rPh sb="1" eb="3">
      <t>ネンド</t>
    </rPh>
    <phoneticPr fontId="2"/>
  </si>
  <si>
    <t>銀行</t>
    <rPh sb="0" eb="2">
      <t>ギンコウ</t>
    </rPh>
    <phoneticPr fontId="2"/>
  </si>
  <si>
    <t>その他</t>
    <rPh sb="2" eb="3">
      <t>タ</t>
    </rPh>
    <phoneticPr fontId="2"/>
  </si>
  <si>
    <t>機構</t>
    <rPh sb="0" eb="2">
      <t>キコウ</t>
    </rPh>
    <phoneticPr fontId="2"/>
  </si>
  <si>
    <t>公庫</t>
    <rPh sb="0" eb="2">
      <t>コウコ</t>
    </rPh>
    <phoneticPr fontId="2"/>
  </si>
  <si>
    <t>【返済計画】</t>
    <rPh sb="1" eb="3">
      <t>ヘンサイ</t>
    </rPh>
    <rPh sb="3" eb="5">
      <t>ケイカク</t>
    </rPh>
    <phoneticPr fontId="2"/>
  </si>
  <si>
    <t>要返済債務</t>
    <rPh sb="0" eb="1">
      <t>ヨウ</t>
    </rPh>
    <rPh sb="1" eb="3">
      <t>ヘンサイ</t>
    </rPh>
    <rPh sb="3" eb="5">
      <t>サイム</t>
    </rPh>
    <phoneticPr fontId="2"/>
  </si>
  <si>
    <t>備考</t>
    <rPh sb="0" eb="2">
      <t>ビコウ</t>
    </rPh>
    <phoneticPr fontId="2"/>
  </si>
  <si>
    <t>新品・中古の区分（いずれかに○）</t>
    <rPh sb="0" eb="2">
      <t>シンピン</t>
    </rPh>
    <rPh sb="3" eb="5">
      <t>チュウコ</t>
    </rPh>
    <rPh sb="6" eb="8">
      <t>クブン</t>
    </rPh>
    <phoneticPr fontId="2"/>
  </si>
  <si>
    <t>【添付書類】</t>
    <rPh sb="1" eb="3">
      <t>テンプ</t>
    </rPh>
    <rPh sb="3" eb="5">
      <t>ショルイ</t>
    </rPh>
    <phoneticPr fontId="2"/>
  </si>
  <si>
    <t>　年→　　　年</t>
    <rPh sb="1" eb="2">
      <t>ネン</t>
    </rPh>
    <rPh sb="6" eb="7">
      <t>ネン</t>
    </rPh>
    <phoneticPr fontId="2"/>
  </si>
  <si>
    <t>貸付料の納入方法（いずれかに○）</t>
    <phoneticPr fontId="4"/>
  </si>
  <si>
    <t>年１回払い</t>
    <phoneticPr fontId="4"/>
  </si>
  <si>
    <t>年４回払い</t>
    <phoneticPr fontId="4"/>
  </si>
  <si>
    <t>本体（取得）価額(円単位)</t>
    <rPh sb="0" eb="2">
      <t>ホンタイ</t>
    </rPh>
    <rPh sb="3" eb="5">
      <t>シュトク</t>
    </rPh>
    <rPh sb="6" eb="8">
      <t>カガク</t>
    </rPh>
    <phoneticPr fontId="4"/>
  </si>
  <si>
    <t>税引後利益（青申所得額）④</t>
    <rPh sb="0" eb="2">
      <t>ゼイビ</t>
    </rPh>
    <rPh sb="2" eb="3">
      <t>ゴ</t>
    </rPh>
    <rPh sb="3" eb="5">
      <t>リエキ</t>
    </rPh>
    <rPh sb="6" eb="7">
      <t>アオ</t>
    </rPh>
    <rPh sb="8" eb="10">
      <t>ショトク</t>
    </rPh>
    <rPh sb="10" eb="11">
      <t>ガク</t>
    </rPh>
    <phoneticPr fontId="2"/>
  </si>
  <si>
    <t>　　法人の場合：前期の決算書（貸借対照表・損益計算書・販売費及び一般管理費の内訳・製造原価報告書・勘定科目内訳）</t>
    <rPh sb="8" eb="10">
      <t>ゼンキ</t>
    </rPh>
    <rPh sb="11" eb="14">
      <t>ケッサンショ</t>
    </rPh>
    <rPh sb="15" eb="17">
      <t>タイシャク</t>
    </rPh>
    <rPh sb="17" eb="20">
      <t>タイショウヒョウ</t>
    </rPh>
    <rPh sb="21" eb="23">
      <t>ソンエキ</t>
    </rPh>
    <rPh sb="23" eb="26">
      <t>ケイサンショ</t>
    </rPh>
    <rPh sb="27" eb="30">
      <t>ハンバイヒ</t>
    </rPh>
    <rPh sb="30" eb="31">
      <t>オヨ</t>
    </rPh>
    <rPh sb="32" eb="34">
      <t>イッパン</t>
    </rPh>
    <rPh sb="34" eb="37">
      <t>カンリヒ</t>
    </rPh>
    <rPh sb="38" eb="40">
      <t>ウチワケ</t>
    </rPh>
    <rPh sb="41" eb="43">
      <t>セイゾウ</t>
    </rPh>
    <rPh sb="43" eb="45">
      <t>ゲンカ</t>
    </rPh>
    <rPh sb="45" eb="48">
      <t>ホウコクショ</t>
    </rPh>
    <rPh sb="49" eb="51">
      <t>カンジョウ</t>
    </rPh>
    <rPh sb="51" eb="53">
      <t>カモク</t>
    </rPh>
    <rPh sb="53" eb="55">
      <t>ウチワケ</t>
    </rPh>
    <phoneticPr fontId="2"/>
  </si>
  <si>
    <t>４．見積書、カタログ及び図面（図面のみ原本証明を行ったもの）等</t>
    <rPh sb="2" eb="5">
      <t>ミツモリショ</t>
    </rPh>
    <rPh sb="10" eb="11">
      <t>オヨ</t>
    </rPh>
    <rPh sb="12" eb="14">
      <t>ズメン</t>
    </rPh>
    <rPh sb="15" eb="17">
      <t>ズメン</t>
    </rPh>
    <rPh sb="19" eb="21">
      <t>ゲンポン</t>
    </rPh>
    <rPh sb="21" eb="23">
      <t>ショウメイ</t>
    </rPh>
    <rPh sb="24" eb="25">
      <t>オコナ</t>
    </rPh>
    <rPh sb="30" eb="31">
      <t>トウ</t>
    </rPh>
    <phoneticPr fontId="2"/>
  </si>
  <si>
    <t>５．中古機械等にあっては、「中古機械・装置の貸付に関する基準」に基づき、必要となる書面</t>
    <rPh sb="2" eb="4">
      <t>チュウコ</t>
    </rPh>
    <rPh sb="4" eb="6">
      <t>キカイ</t>
    </rPh>
    <rPh sb="6" eb="7">
      <t>トウ</t>
    </rPh>
    <rPh sb="14" eb="16">
      <t>チュウコ</t>
    </rPh>
    <rPh sb="16" eb="18">
      <t>キカイ</t>
    </rPh>
    <rPh sb="19" eb="21">
      <t>ソウチ</t>
    </rPh>
    <rPh sb="22" eb="24">
      <t>カシツケ</t>
    </rPh>
    <rPh sb="25" eb="26">
      <t>カン</t>
    </rPh>
    <rPh sb="28" eb="30">
      <t>キジュン</t>
    </rPh>
    <rPh sb="32" eb="33">
      <t>モト</t>
    </rPh>
    <rPh sb="36" eb="38">
      <t>ヒツヨウ</t>
    </rPh>
    <rPh sb="41" eb="43">
      <t>ショメン</t>
    </rPh>
    <phoneticPr fontId="2"/>
  </si>
  <si>
    <t>前々期（千円）</t>
    <rPh sb="0" eb="3">
      <t>ゼンゼンキ</t>
    </rPh>
    <rPh sb="4" eb="6">
      <t>センエン</t>
    </rPh>
    <phoneticPr fontId="2"/>
  </si>
  <si>
    <t>　　個人の場合：前期の青色申告決算書（損益計算書・貸借対照表）及び確定申告Ｂの第一表、借入金の明細　</t>
    <rPh sb="19" eb="21">
      <t>ソンエキ</t>
    </rPh>
    <rPh sb="21" eb="24">
      <t>ケイサンショ</t>
    </rPh>
    <rPh sb="25" eb="27">
      <t>タイシャク</t>
    </rPh>
    <rPh sb="27" eb="30">
      <t>タイショウヒョウ</t>
    </rPh>
    <rPh sb="31" eb="32">
      <t>オヨ</t>
    </rPh>
    <rPh sb="43" eb="46">
      <t>カリイレキン</t>
    </rPh>
    <rPh sb="47" eb="49">
      <t>メイサイ</t>
    </rPh>
    <phoneticPr fontId="2"/>
  </si>
  <si>
    <t>２．納税証明書（その３、税務署発行のもの）</t>
    <rPh sb="2" eb="4">
      <t>ノウゼイ</t>
    </rPh>
    <rPh sb="4" eb="6">
      <t>ショウメイ</t>
    </rPh>
    <rPh sb="6" eb="7">
      <t>ショ</t>
    </rPh>
    <rPh sb="12" eb="15">
      <t>ゼイムショ</t>
    </rPh>
    <rPh sb="15" eb="17">
      <t>ハッコウ</t>
    </rPh>
    <phoneticPr fontId="2"/>
  </si>
  <si>
    <t>１．財務諸表（機構から提出を求められた場合は、前々期及び前々々期並びに直近の残高試算表を提出）</t>
    <rPh sb="2" eb="4">
      <t>ザイム</t>
    </rPh>
    <rPh sb="4" eb="6">
      <t>ショヒョウ</t>
    </rPh>
    <rPh sb="7" eb="9">
      <t>キコウ</t>
    </rPh>
    <rPh sb="11" eb="13">
      <t>テイシュツ</t>
    </rPh>
    <rPh sb="14" eb="15">
      <t>モト</t>
    </rPh>
    <rPh sb="19" eb="21">
      <t>バアイ</t>
    </rPh>
    <rPh sb="23" eb="25">
      <t>ゼンゼン</t>
    </rPh>
    <rPh sb="25" eb="26">
      <t>キ</t>
    </rPh>
    <rPh sb="26" eb="27">
      <t>オヨ</t>
    </rPh>
    <rPh sb="28" eb="30">
      <t>ゼンゼン</t>
    </rPh>
    <rPh sb="31" eb="32">
      <t>キ</t>
    </rPh>
    <rPh sb="32" eb="33">
      <t>ナラ</t>
    </rPh>
    <rPh sb="35" eb="37">
      <t>チョッキン</t>
    </rPh>
    <rPh sb="38" eb="40">
      <t>ザンダカ</t>
    </rPh>
    <rPh sb="40" eb="43">
      <t>シサンヒョウ</t>
    </rPh>
    <rPh sb="44" eb="46">
      <t>テイシュツ</t>
    </rPh>
    <phoneticPr fontId="2"/>
  </si>
  <si>
    <t>注５）個人の場合は、②と③は記入不要。</t>
    <rPh sb="0" eb="1">
      <t>チュウ</t>
    </rPh>
    <rPh sb="3" eb="5">
      <t>コジン</t>
    </rPh>
    <rPh sb="6" eb="8">
      <t>バアイ</t>
    </rPh>
    <rPh sb="14" eb="16">
      <t>キニュウ</t>
    </rPh>
    <rPh sb="16" eb="18">
      <t>フヨウ</t>
    </rPh>
    <phoneticPr fontId="2"/>
  </si>
  <si>
    <t>＝</t>
    <phoneticPr fontId="2"/>
  </si>
  <si>
    <t>÷貸付期間</t>
    <rPh sb="1" eb="3">
      <t>カシツケ</t>
    </rPh>
    <rPh sb="3" eb="5">
      <t>キカン</t>
    </rPh>
    <phoneticPr fontId="2"/>
  </si>
  <si>
    <t>（Ａ）÷【（Ｃ）＋（今回申請のリース事業費（税込）</t>
    <rPh sb="10" eb="12">
      <t>コンカイ</t>
    </rPh>
    <rPh sb="12" eb="14">
      <t>シンセイ</t>
    </rPh>
    <rPh sb="18" eb="20">
      <t>ジギョウ</t>
    </rPh>
    <rPh sb="20" eb="21">
      <t>ヒ</t>
    </rPh>
    <rPh sb="22" eb="24">
      <t>ゼイコ</t>
    </rPh>
    <phoneticPr fontId="2"/>
  </si>
  <si>
    <t>（D）</t>
    <phoneticPr fontId="2"/>
  </si>
  <si>
    <t>年）】</t>
    <rPh sb="0" eb="1">
      <t>ネン</t>
    </rPh>
    <phoneticPr fontId="2"/>
  </si>
  <si>
    <t>【　（Ｂ）＋（D)　】　　÷　　（Ａ）　　＝　</t>
    <phoneticPr fontId="2"/>
  </si>
  <si>
    <t>（３）返済財源と要返済額の比較（⇒返済財源は、要返済額の２割増し以上であることが望ましい。）</t>
    <rPh sb="3" eb="5">
      <t>ヘンサイ</t>
    </rPh>
    <rPh sb="5" eb="7">
      <t>ザイゲン</t>
    </rPh>
    <rPh sb="8" eb="9">
      <t>ヨウ</t>
    </rPh>
    <rPh sb="9" eb="12">
      <t>ヘンサイガク</t>
    </rPh>
    <rPh sb="13" eb="15">
      <t>ヒカク</t>
    </rPh>
    <phoneticPr fontId="2"/>
  </si>
  <si>
    <t>（４）債務返済年数（⇒１０年を越える場合は、債務の削減が必要。）</t>
    <rPh sb="3" eb="5">
      <t>サイム</t>
    </rPh>
    <rPh sb="5" eb="7">
      <t>ヘンサイ</t>
    </rPh>
    <rPh sb="7" eb="9">
      <t>ネンスウ</t>
    </rPh>
    <rPh sb="13" eb="14">
      <t>ネン</t>
    </rPh>
    <rPh sb="15" eb="16">
      <t>コ</t>
    </rPh>
    <rPh sb="18" eb="20">
      <t>バアイ</t>
    </rPh>
    <rPh sb="22" eb="24">
      <t>サイム</t>
    </rPh>
    <rPh sb="25" eb="27">
      <t>サクゲン</t>
    </rPh>
    <rPh sb="28" eb="30">
      <t>ヒツヨウ</t>
    </rPh>
    <phoneticPr fontId="2"/>
  </si>
  <si>
    <t>年間要返済額（前期実績）（Ｃ）</t>
    <rPh sb="0" eb="2">
      <t>ネンカン</t>
    </rPh>
    <rPh sb="2" eb="3">
      <t>ヨウ</t>
    </rPh>
    <rPh sb="3" eb="5">
      <t>ヘンサイ</t>
    </rPh>
    <rPh sb="5" eb="6">
      <t>ガク</t>
    </rPh>
    <rPh sb="7" eb="9">
      <t>ゼンキ</t>
    </rPh>
    <rPh sb="9" eb="11">
      <t>ジッセキ</t>
    </rPh>
    <phoneticPr fontId="2"/>
  </si>
  <si>
    <t>２．貸付申請施設等</t>
    <rPh sb="2" eb="4">
      <t>カシツケ</t>
    </rPh>
    <rPh sb="4" eb="6">
      <t>シンセイ</t>
    </rPh>
    <rPh sb="6" eb="8">
      <t>シセツ</t>
    </rPh>
    <rPh sb="8" eb="9">
      <t>トウ</t>
    </rPh>
    <phoneticPr fontId="4"/>
  </si>
  <si>
    <t>実績
（前期）</t>
    <rPh sb="0" eb="2">
      <t>ジッセキ</t>
    </rPh>
    <rPh sb="4" eb="6">
      <t>ゼンキ</t>
    </rPh>
    <phoneticPr fontId="2"/>
  </si>
  <si>
    <t>４年度</t>
    <rPh sb="1" eb="3">
      <t>ネンド</t>
    </rPh>
    <phoneticPr fontId="2"/>
  </si>
  <si>
    <t>代表者氏名</t>
    <rPh sb="0" eb="3">
      <t>ダイヒョウシャ</t>
    </rPh>
    <rPh sb="3" eb="5">
      <t>シメイ</t>
    </rPh>
    <phoneticPr fontId="2"/>
  </si>
  <si>
    <t>番号</t>
    <rPh sb="0" eb="2">
      <t>バンゴウ</t>
    </rPh>
    <phoneticPr fontId="2"/>
  </si>
  <si>
    <t>年齢　　　 歳</t>
    <rPh sb="0" eb="2">
      <t>ネンレイ</t>
    </rPh>
    <rPh sb="6" eb="7">
      <t>サイ</t>
    </rPh>
    <phoneticPr fontId="2"/>
  </si>
  <si>
    <t>集送乳委託契約締結日</t>
    <rPh sb="0" eb="1">
      <t>シュウ</t>
    </rPh>
    <rPh sb="1" eb="3">
      <t>ソウニュウ</t>
    </rPh>
    <rPh sb="3" eb="5">
      <t>イタク</t>
    </rPh>
    <rPh sb="5" eb="7">
      <t>ケイヤク</t>
    </rPh>
    <rPh sb="7" eb="9">
      <t>テイケツ</t>
    </rPh>
    <rPh sb="9" eb="10">
      <t>ヒ</t>
    </rPh>
    <phoneticPr fontId="2"/>
  </si>
  <si>
    <t>　　　年　　　　月　　　　日</t>
    <rPh sb="3" eb="4">
      <t>ネン</t>
    </rPh>
    <rPh sb="8" eb="9">
      <t>ガツ</t>
    </rPh>
    <rPh sb="13" eb="14">
      <t>ヒ</t>
    </rPh>
    <phoneticPr fontId="2"/>
  </si>
  <si>
    <t>台</t>
    <rPh sb="0" eb="1">
      <t>ダイ</t>
    </rPh>
    <phoneticPr fontId="2"/>
  </si>
  <si>
    <t>ミルクタンクローリー稼働台数</t>
    <rPh sb="10" eb="12">
      <t>カドウ</t>
    </rPh>
    <rPh sb="12" eb="14">
      <t>ダイスウ</t>
    </rPh>
    <phoneticPr fontId="2"/>
  </si>
  <si>
    <t>一般貨物自動車運送事業許可番号</t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rPh sb="11" eb="13">
      <t>キョカ</t>
    </rPh>
    <rPh sb="13" eb="15">
      <t>バンゴウ</t>
    </rPh>
    <phoneticPr fontId="2"/>
  </si>
  <si>
    <t>許可年月日</t>
    <rPh sb="0" eb="2">
      <t>キョカ</t>
    </rPh>
    <rPh sb="2" eb="5">
      <t>ネンガッピ</t>
    </rPh>
    <phoneticPr fontId="2"/>
  </si>
  <si>
    <t>前期における輸送量</t>
    <rPh sb="0" eb="2">
      <t>ゼンキ</t>
    </rPh>
    <rPh sb="6" eb="9">
      <t>ユソウリョウ</t>
    </rPh>
    <phoneticPr fontId="2"/>
  </si>
  <si>
    <t>生乳</t>
    <rPh sb="0" eb="2">
      <t>セイニュウ</t>
    </rPh>
    <phoneticPr fontId="2"/>
  </si>
  <si>
    <t>牛乳</t>
    <rPh sb="0" eb="2">
      <t>ギュウニュウ</t>
    </rPh>
    <phoneticPr fontId="2"/>
  </si>
  <si>
    <t>その他（　　　　　　　　　　　　）</t>
    <rPh sb="2" eb="3">
      <t>タ</t>
    </rPh>
    <phoneticPr fontId="2"/>
  </si>
  <si>
    <t>t</t>
    <phoneticPr fontId="2"/>
  </si>
  <si>
    <t>前期におけるCS施設の取扱乳量</t>
    <rPh sb="0" eb="2">
      <t>ゼンキ</t>
    </rPh>
    <rPh sb="8" eb="10">
      <t>シセツ</t>
    </rPh>
    <rPh sb="11" eb="13">
      <t>トリアツカイ</t>
    </rPh>
    <rPh sb="13" eb="14">
      <t>ニュウ</t>
    </rPh>
    <rPh sb="14" eb="15">
      <t>リョウ</t>
    </rPh>
    <phoneticPr fontId="2"/>
  </si>
  <si>
    <t>注１）組合等から集送乳の委託を受けている場合は、委託契約時期を記入すること。</t>
    <rPh sb="0" eb="1">
      <t>チュウ</t>
    </rPh>
    <rPh sb="3" eb="5">
      <t>クミア</t>
    </rPh>
    <rPh sb="5" eb="6">
      <t>トウ</t>
    </rPh>
    <rPh sb="8" eb="9">
      <t>シュウ</t>
    </rPh>
    <rPh sb="9" eb="11">
      <t>ソウニュウ</t>
    </rPh>
    <rPh sb="12" eb="14">
      <t>イタク</t>
    </rPh>
    <rPh sb="15" eb="16">
      <t>ウ</t>
    </rPh>
    <rPh sb="20" eb="22">
      <t>バアイ</t>
    </rPh>
    <rPh sb="24" eb="26">
      <t>イタク</t>
    </rPh>
    <rPh sb="26" eb="28">
      <t>ケイヤク</t>
    </rPh>
    <rPh sb="28" eb="30">
      <t>ジキ</t>
    </rPh>
    <rPh sb="31" eb="33">
      <t>キニュウ</t>
    </rPh>
    <phoneticPr fontId="2"/>
  </si>
  <si>
    <t>注２）貸付施設等が集送乳車の場合は、前期における輸送量を記入すること。</t>
    <rPh sb="0" eb="1">
      <t>チュウ</t>
    </rPh>
    <rPh sb="3" eb="5">
      <t>カシツケ</t>
    </rPh>
    <rPh sb="5" eb="7">
      <t>シセツ</t>
    </rPh>
    <rPh sb="7" eb="8">
      <t>トウ</t>
    </rPh>
    <rPh sb="9" eb="11">
      <t>シュウソウ</t>
    </rPh>
    <rPh sb="11" eb="12">
      <t>ニュウ</t>
    </rPh>
    <rPh sb="12" eb="13">
      <t>クルマ</t>
    </rPh>
    <rPh sb="14" eb="16">
      <t>バアイ</t>
    </rPh>
    <rPh sb="18" eb="20">
      <t>ゼンキ</t>
    </rPh>
    <rPh sb="24" eb="26">
      <t>ユソウ</t>
    </rPh>
    <rPh sb="26" eb="27">
      <t>リョウ</t>
    </rPh>
    <rPh sb="28" eb="30">
      <t>キニュウ</t>
    </rPh>
    <phoneticPr fontId="2"/>
  </si>
  <si>
    <t>注３）貸付施設等がＣＳ施設の場合は、前期における取扱乳量を記入すること。</t>
    <rPh sb="0" eb="1">
      <t>チュウ</t>
    </rPh>
    <rPh sb="3" eb="5">
      <t>カシツケ</t>
    </rPh>
    <rPh sb="5" eb="7">
      <t>シセツ</t>
    </rPh>
    <rPh sb="7" eb="8">
      <t>トウ</t>
    </rPh>
    <rPh sb="11" eb="13">
      <t>シセツ</t>
    </rPh>
    <rPh sb="14" eb="16">
      <t>バアイ</t>
    </rPh>
    <rPh sb="18" eb="20">
      <t>ゼンキ</t>
    </rPh>
    <rPh sb="24" eb="26">
      <t>トリアツカイ</t>
    </rPh>
    <rPh sb="26" eb="28">
      <t>ニュウリョウ</t>
    </rPh>
    <rPh sb="29" eb="31">
      <t>キニュウ</t>
    </rPh>
    <phoneticPr fontId="2"/>
  </si>
  <si>
    <t>注４）貸付施設等が牛乳販売関係、乳製品製造機器、飲食店用機械の場合は、前期における販売額を記入すること。</t>
    <rPh sb="0" eb="1">
      <t>チュウ</t>
    </rPh>
    <rPh sb="3" eb="5">
      <t>カシツケ</t>
    </rPh>
    <rPh sb="5" eb="7">
      <t>シセツ</t>
    </rPh>
    <rPh sb="7" eb="8">
      <t>トウ</t>
    </rPh>
    <rPh sb="9" eb="11">
      <t>ギュウニュウ</t>
    </rPh>
    <rPh sb="11" eb="13">
      <t>ハンバイ</t>
    </rPh>
    <rPh sb="13" eb="15">
      <t>カンケイ</t>
    </rPh>
    <rPh sb="16" eb="19">
      <t>ニュウセイヒン</t>
    </rPh>
    <rPh sb="19" eb="21">
      <t>セイゾウ</t>
    </rPh>
    <rPh sb="21" eb="23">
      <t>キキ</t>
    </rPh>
    <rPh sb="24" eb="27">
      <t>インショクテン</t>
    </rPh>
    <rPh sb="27" eb="28">
      <t>ヨウ</t>
    </rPh>
    <rPh sb="28" eb="30">
      <t>キカイ</t>
    </rPh>
    <rPh sb="31" eb="33">
      <t>バアイ</t>
    </rPh>
    <rPh sb="35" eb="37">
      <t>ゼンキ</t>
    </rPh>
    <rPh sb="41" eb="44">
      <t>ハンバイガク</t>
    </rPh>
    <rPh sb="45" eb="47">
      <t>キニュウ</t>
    </rPh>
    <phoneticPr fontId="2"/>
  </si>
  <si>
    <t>注６）⑥の返済財源は、個人の場合：青申所得額④＋減価償却費⑤、法人の場合：経常利益③×0.7＋減価償却費⑤で算出。
　　　（赤字の場合は、0.7を乗ぜず。）</t>
    <rPh sb="0" eb="1">
      <t>チュウ</t>
    </rPh>
    <rPh sb="5" eb="7">
      <t>ヘンサイ</t>
    </rPh>
    <rPh sb="7" eb="9">
      <t>ザイゲン</t>
    </rPh>
    <rPh sb="11" eb="13">
      <t>コジン</t>
    </rPh>
    <rPh sb="14" eb="16">
      <t>バアイ</t>
    </rPh>
    <rPh sb="17" eb="18">
      <t>アオ</t>
    </rPh>
    <rPh sb="18" eb="19">
      <t>シン</t>
    </rPh>
    <rPh sb="19" eb="22">
      <t>ショトクガク</t>
    </rPh>
    <rPh sb="24" eb="26">
      <t>ゲンカ</t>
    </rPh>
    <rPh sb="26" eb="29">
      <t>ショウキャクヒ</t>
    </rPh>
    <rPh sb="31" eb="33">
      <t>ホウジン</t>
    </rPh>
    <rPh sb="34" eb="36">
      <t>バアイ</t>
    </rPh>
    <rPh sb="37" eb="39">
      <t>ケイジョウ</t>
    </rPh>
    <rPh sb="39" eb="41">
      <t>リエキ</t>
    </rPh>
    <rPh sb="47" eb="49">
      <t>ゲンカ</t>
    </rPh>
    <rPh sb="49" eb="52">
      <t>ショウキャクヒ</t>
    </rPh>
    <rPh sb="54" eb="56">
      <t>サンシュツ</t>
    </rPh>
    <rPh sb="62" eb="64">
      <t>アカジ</t>
    </rPh>
    <rPh sb="65" eb="67">
      <t>バアイ</t>
    </rPh>
    <rPh sb="73" eb="74">
      <t>ジョウ</t>
    </rPh>
    <phoneticPr fontId="2"/>
  </si>
  <si>
    <t>附加貸付料率低減の申請　　　　有　　・　　無　　（いずれかに○）</t>
    <rPh sb="0" eb="2">
      <t>フカ</t>
    </rPh>
    <rPh sb="2" eb="5">
      <t>カシツケリョウ</t>
    </rPh>
    <rPh sb="5" eb="6">
      <t>リツ</t>
    </rPh>
    <rPh sb="6" eb="8">
      <t>テイゲン</t>
    </rPh>
    <rPh sb="9" eb="11">
      <t>シンセイ</t>
    </rPh>
    <rPh sb="15" eb="16">
      <t>アリ</t>
    </rPh>
    <rPh sb="21" eb="22">
      <t>ナ</t>
    </rPh>
    <phoneticPr fontId="4"/>
  </si>
  <si>
    <t>　　債務の支払について機構に保証する旨の誓約書</t>
    <rPh sb="2" eb="4">
      <t>サイム</t>
    </rPh>
    <rPh sb="5" eb="7">
      <t>シハラ</t>
    </rPh>
    <rPh sb="11" eb="13">
      <t>キコウ</t>
    </rPh>
    <rPh sb="14" eb="16">
      <t>ホショウ</t>
    </rPh>
    <rPh sb="18" eb="19">
      <t>ムネ</t>
    </rPh>
    <rPh sb="20" eb="23">
      <t>セイヤクショ</t>
    </rPh>
    <phoneticPr fontId="2"/>
  </si>
  <si>
    <t>前々々期（千円）</t>
    <rPh sb="0" eb="1">
      <t>マエ</t>
    </rPh>
    <rPh sb="5" eb="7">
      <t>センエン</t>
    </rPh>
    <phoneticPr fontId="2"/>
  </si>
  <si>
    <t>前期（千円）</t>
    <rPh sb="0" eb="2">
      <t>ゼンキ</t>
    </rPh>
    <rPh sb="1" eb="2">
      <t>キ</t>
    </rPh>
    <rPh sb="3" eb="5">
      <t>センエン</t>
    </rPh>
    <phoneticPr fontId="2"/>
  </si>
  <si>
    <t>期首現預金①</t>
    <rPh sb="0" eb="2">
      <t>キシュ</t>
    </rPh>
    <rPh sb="2" eb="5">
      <t>ゲンヨキン</t>
    </rPh>
    <phoneticPr fontId="2"/>
  </si>
  <si>
    <t>注２）②は、実績に前期の返済財源を記入。初年度以降は、３ヶ年平均である前ページ（A）の返済財源を記入。</t>
    <rPh sb="0" eb="1">
      <t>チュウ</t>
    </rPh>
    <rPh sb="17" eb="19">
      <t>キニュウ</t>
    </rPh>
    <rPh sb="29" eb="30">
      <t>ネン</t>
    </rPh>
    <rPh sb="35" eb="36">
      <t>ゼン</t>
    </rPh>
    <rPh sb="43" eb="45">
      <t>ヘンサイ</t>
    </rPh>
    <rPh sb="45" eb="47">
      <t>ザイゲン</t>
    </rPh>
    <rPh sb="48" eb="50">
      <t>キニュウ</t>
    </rPh>
    <phoneticPr fontId="2"/>
  </si>
  <si>
    <t>車両ナンバー登録の有無（いずれかに○）</t>
    <rPh sb="0" eb="2">
      <t>シャリョウ</t>
    </rPh>
    <rPh sb="6" eb="8">
      <t>トウロク</t>
    </rPh>
    <rPh sb="9" eb="11">
      <t>ウム</t>
    </rPh>
    <phoneticPr fontId="2"/>
  </si>
  <si>
    <t>生乳</t>
    <rPh sb="0" eb="2">
      <t>セイニュウ</t>
    </rPh>
    <phoneticPr fontId="2"/>
  </si>
  <si>
    <t>牛乳</t>
    <rPh sb="0" eb="2">
      <t>ギュウニュウ</t>
    </rPh>
    <phoneticPr fontId="2"/>
  </si>
  <si>
    <t>その他（　　　　）</t>
    <rPh sb="2" eb="3">
      <t>タ</t>
    </rPh>
    <phoneticPr fontId="2"/>
  </si>
  <si>
    <t>前期における
販売額（千円）</t>
    <rPh sb="0" eb="2">
      <t>ゼンキ</t>
    </rPh>
    <rPh sb="7" eb="9">
      <t>ハンバイ</t>
    </rPh>
    <rPh sb="9" eb="10">
      <t>ガク</t>
    </rPh>
    <rPh sb="11" eb="13">
      <t>センエン</t>
    </rPh>
    <phoneticPr fontId="2"/>
  </si>
  <si>
    <r>
      <t>３．附加貸付料の低減料率が、実施要領第３の４の（２）の</t>
    </r>
    <r>
      <rPr>
        <u/>
        <sz val="11"/>
        <color rgb="FFFF0000"/>
        <rFont val="ＭＳ Ｐゴシック"/>
        <family val="3"/>
        <charset val="128"/>
        <scheme val="minor"/>
      </rPr>
      <t>エ</t>
    </r>
    <r>
      <rPr>
        <sz val="11"/>
        <color theme="1"/>
        <rFont val="ＭＳ Ｐゴシック"/>
        <family val="2"/>
        <charset val="128"/>
        <scheme val="minor"/>
      </rPr>
      <t>に該当する場合は、認定書もしくは認定申請に係る書類の写し</t>
    </r>
    <rPh sb="2" eb="4">
      <t>フカ</t>
    </rPh>
    <rPh sb="4" eb="7">
      <t>カシツケリョウ</t>
    </rPh>
    <rPh sb="8" eb="10">
      <t>テイゲン</t>
    </rPh>
    <rPh sb="10" eb="12">
      <t>リョウリツ</t>
    </rPh>
    <rPh sb="29" eb="31">
      <t>ガイトウ</t>
    </rPh>
    <rPh sb="33" eb="35">
      <t>バアイ</t>
    </rPh>
    <rPh sb="37" eb="39">
      <t>ニンテイ</t>
    </rPh>
    <rPh sb="44" eb="46">
      <t>ニンテイ</t>
    </rPh>
    <rPh sb="46" eb="48">
      <t>シンセイ</t>
    </rPh>
    <rPh sb="49" eb="50">
      <t>カカ</t>
    </rPh>
    <rPh sb="51" eb="53">
      <t>ショルイ</t>
    </rPh>
    <rPh sb="54" eb="55">
      <t>ウツ</t>
    </rPh>
    <phoneticPr fontId="2"/>
  </si>
  <si>
    <t>貸付申請者の経営状況等及び貸付申請施設等（生乳リース）</t>
    <rPh sb="21" eb="23">
      <t>セイニュウ</t>
    </rPh>
    <phoneticPr fontId="2"/>
  </si>
  <si>
    <t>実施要領第３の４の（２）のエに定める要件に該当するので、基準料率より低減した附加貸付料率の低減をお願いします。</t>
    <phoneticPr fontId="2"/>
  </si>
  <si>
    <r>
      <t>６．</t>
    </r>
    <r>
      <rPr>
        <sz val="11"/>
        <color theme="1"/>
        <rFont val="ＭＳ Ｐゴシック"/>
        <family val="2"/>
        <charset val="128"/>
        <scheme val="minor"/>
      </rPr>
      <t>ミルクタンクローリー等及びＣＳ等関係施設にあっては、指定団体の長等の意見書</t>
    </r>
    <rPh sb="12" eb="13">
      <t>トウ</t>
    </rPh>
    <rPh sb="13" eb="14">
      <t>オヨ</t>
    </rPh>
    <rPh sb="17" eb="18">
      <t>トウ</t>
    </rPh>
    <rPh sb="18" eb="20">
      <t>カンケイ</t>
    </rPh>
    <rPh sb="20" eb="22">
      <t>シセツ</t>
    </rPh>
    <rPh sb="28" eb="30">
      <t>シテイ</t>
    </rPh>
    <rPh sb="30" eb="32">
      <t>ダンタイ</t>
    </rPh>
    <rPh sb="33" eb="34">
      <t>チョウ</t>
    </rPh>
    <rPh sb="34" eb="35">
      <t>トウ</t>
    </rPh>
    <rPh sb="36" eb="39">
      <t>イケンショ</t>
    </rPh>
    <phoneticPr fontId="2"/>
  </si>
  <si>
    <r>
      <t>７</t>
    </r>
    <r>
      <rPr>
        <sz val="11"/>
        <color theme="1"/>
        <rFont val="ＭＳ Ｐゴシック"/>
        <family val="2"/>
        <charset val="128"/>
        <scheme val="minor"/>
      </rPr>
      <t>．貸付施設等の設置場所が牛乳販売店（個人事業、共同事業を含む）の場合は、借受団体等が借受者である牛乳販売店の負う　</t>
    </r>
    <rPh sb="2" eb="4">
      <t>カシツケ</t>
    </rPh>
    <rPh sb="4" eb="6">
      <t>シセツ</t>
    </rPh>
    <rPh sb="6" eb="7">
      <t>トウ</t>
    </rPh>
    <rPh sb="8" eb="10">
      <t>セッチ</t>
    </rPh>
    <rPh sb="10" eb="12">
      <t>バショ</t>
    </rPh>
    <rPh sb="13" eb="15">
      <t>ギュウニュウ</t>
    </rPh>
    <rPh sb="15" eb="18">
      <t>ハンバイテン</t>
    </rPh>
    <rPh sb="19" eb="21">
      <t>コジン</t>
    </rPh>
    <rPh sb="21" eb="23">
      <t>ジギョウ</t>
    </rPh>
    <rPh sb="24" eb="26">
      <t>キョウドウ</t>
    </rPh>
    <rPh sb="26" eb="28">
      <t>ジギョウ</t>
    </rPh>
    <rPh sb="29" eb="30">
      <t>フク</t>
    </rPh>
    <rPh sb="33" eb="35">
      <t>バアイ</t>
    </rPh>
    <rPh sb="37" eb="39">
      <t>カリウケ</t>
    </rPh>
    <rPh sb="39" eb="41">
      <t>ダンタイ</t>
    </rPh>
    <rPh sb="41" eb="42">
      <t>トウ</t>
    </rPh>
    <rPh sb="43" eb="45">
      <t>カリウケ</t>
    </rPh>
    <rPh sb="45" eb="46">
      <t>シャ</t>
    </rPh>
    <rPh sb="49" eb="51">
      <t>ギュウニュウ</t>
    </rPh>
    <rPh sb="51" eb="54">
      <t>ハンバイテン</t>
    </rPh>
    <phoneticPr fontId="2"/>
  </si>
  <si>
    <t>返済財源（Ａ）②</t>
    <rPh sb="0" eb="2">
      <t>ヘンサイ</t>
    </rPh>
    <rPh sb="2" eb="4">
      <t>ザイゲン</t>
    </rPh>
    <phoneticPr fontId="2"/>
  </si>
  <si>
    <t>計③</t>
    <rPh sb="0" eb="1">
      <t>ケイ</t>
    </rPh>
    <phoneticPr fontId="2"/>
  </si>
  <si>
    <t>計④</t>
    <rPh sb="0" eb="1">
      <t>ケイ</t>
    </rPh>
    <phoneticPr fontId="2"/>
  </si>
  <si>
    <t>合計⑤（③＋④）</t>
    <rPh sb="0" eb="2">
      <t>ゴウケイ</t>
    </rPh>
    <phoneticPr fontId="2"/>
  </si>
  <si>
    <t>余剰⑥（①＋②－⑤）</t>
    <rPh sb="0" eb="2">
      <t>ヨジョウ</t>
    </rPh>
    <phoneticPr fontId="2"/>
  </si>
  <si>
    <t>生年月日　　　　  　年　　　　月　　　　日
（西暦）</t>
    <rPh sb="0" eb="2">
      <t>セイネン</t>
    </rPh>
    <rPh sb="2" eb="4">
      <t>ガッピ</t>
    </rPh>
    <rPh sb="11" eb="12">
      <t>ネン</t>
    </rPh>
    <rPh sb="16" eb="17">
      <t>ガツ</t>
    </rPh>
    <rPh sb="21" eb="22">
      <t>ヒ</t>
    </rPh>
    <rPh sb="24" eb="26">
      <t>セイレキ</t>
    </rPh>
    <phoneticPr fontId="2"/>
  </si>
  <si>
    <t>（２）外部借入金及びリース債務の残高（前期の長期及び短期の合計。役員借入金を除く。）・年間要返済額</t>
    <rPh sb="3" eb="5">
      <t>ガイブ</t>
    </rPh>
    <rPh sb="5" eb="7">
      <t>カリイレ</t>
    </rPh>
    <rPh sb="7" eb="8">
      <t>キン</t>
    </rPh>
    <rPh sb="8" eb="9">
      <t>オヨ</t>
    </rPh>
    <rPh sb="13" eb="15">
      <t>サイム</t>
    </rPh>
    <rPh sb="16" eb="18">
      <t>ザンダカ</t>
    </rPh>
    <rPh sb="19" eb="21">
      <t>ゼンキ</t>
    </rPh>
    <rPh sb="22" eb="24">
      <t>チョウキ</t>
    </rPh>
    <rPh sb="24" eb="25">
      <t>オヨ</t>
    </rPh>
    <rPh sb="26" eb="28">
      <t>タンキ</t>
    </rPh>
    <rPh sb="29" eb="31">
      <t>ゴウケイ</t>
    </rPh>
    <rPh sb="32" eb="34">
      <t>ヤクイン</t>
    </rPh>
    <rPh sb="34" eb="37">
      <t>カリイレキン</t>
    </rPh>
    <rPh sb="38" eb="39">
      <t>ノゾ</t>
    </rPh>
    <rPh sb="43" eb="45">
      <t>ネンカン</t>
    </rPh>
    <rPh sb="45" eb="46">
      <t>ヨウ</t>
    </rPh>
    <rPh sb="46" eb="49">
      <t>ヘンサイガク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</si>
  <si>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うち</t>
    </r>
    <r>
      <rPr>
        <sz val="11"/>
        <color theme="1"/>
        <rFont val="ＭＳ Ｐゴシック"/>
        <family val="2"/>
        <charset val="128"/>
        <scheme val="minor"/>
      </rPr>
      <t>家族労働</t>
    </r>
    <rPh sb="2" eb="4">
      <t>カゾク</t>
    </rPh>
    <rPh sb="4" eb="6">
      <t>ロウドウ</t>
    </rPh>
    <phoneticPr fontId="2"/>
  </si>
  <si>
    <r>
      <t>様式</t>
    </r>
    <r>
      <rPr>
        <sz val="11"/>
        <color theme="1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2"/>
        <charset val="128"/>
        <scheme val="minor"/>
      </rPr>
      <t>号</t>
    </r>
    <rPh sb="0" eb="2">
      <t>ヨウシキ</t>
    </rPh>
    <rPh sb="3" eb="4">
      <t>ゴウ</t>
    </rPh>
    <phoneticPr fontId="2"/>
  </si>
  <si>
    <t>貸付期間の短縮又は延長の理由</t>
    <rPh sb="12" eb="14">
      <t>リユウ</t>
    </rPh>
    <phoneticPr fontId="2"/>
  </si>
  <si>
    <t>貸付期間の短縮又は延長</t>
    <rPh sb="0" eb="2">
      <t>カシツケ</t>
    </rPh>
    <rPh sb="2" eb="4">
      <t>キカン</t>
    </rPh>
    <rPh sb="5" eb="7">
      <t>タンシュク</t>
    </rPh>
    <rPh sb="7" eb="8">
      <t>マタ</t>
    </rPh>
    <rPh sb="9" eb="11">
      <t>エンチョウ</t>
    </rPh>
    <phoneticPr fontId="4"/>
  </si>
  <si>
    <r>
      <t>3ヵ年平均</t>
    </r>
    <r>
      <rPr>
        <sz val="11"/>
        <rFont val="ＭＳ Ｐゴシック"/>
        <family val="3"/>
        <charset val="128"/>
        <scheme val="minor"/>
      </rPr>
      <t>（千円）</t>
    </r>
    <rPh sb="2" eb="3">
      <t>ネン</t>
    </rPh>
    <rPh sb="3" eb="5">
      <t>ヘイキン</t>
    </rPh>
    <rPh sb="6" eb="8">
      <t>センエン</t>
    </rPh>
    <phoneticPr fontId="2"/>
  </si>
  <si>
    <r>
      <t>注１）①は、実績に期首現預金の額を記入。初年度以降は、前年の余剰</t>
    </r>
    <r>
      <rPr>
        <sz val="11"/>
        <rFont val="ＭＳ Ｐゴシック"/>
        <family val="3"/>
        <charset val="128"/>
        <scheme val="minor"/>
      </rPr>
      <t>⑥の額を記入。</t>
    </r>
    <rPh sb="0" eb="1">
      <t>チュウ</t>
    </rPh>
    <rPh sb="9" eb="11">
      <t>キシュ</t>
    </rPh>
    <rPh sb="11" eb="14">
      <t>ゲンヨキン</t>
    </rPh>
    <rPh sb="15" eb="16">
      <t>ガク</t>
    </rPh>
    <rPh sb="17" eb="19">
      <t>キニュウ</t>
    </rPh>
    <rPh sb="27" eb="29">
      <t>ゼンネン</t>
    </rPh>
    <rPh sb="30" eb="32">
      <t>ヨジョウ</t>
    </rPh>
    <rPh sb="34" eb="35">
      <t>ガク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</si>
</sst>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Fill="1" applyBorder="1">
      <alignment vertical="center"/>
    </xf>
    <xf numFmtId="38" fontId="5" fillId="0" borderId="2" xfId="1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8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38" fontId="3" fillId="0" borderId="4" xfId="1" applyFont="1" applyBorder="1">
      <alignment vertical="center"/>
    </xf>
    <xf numFmtId="0" fontId="3" fillId="0" borderId="0" xfId="0" applyFont="1" applyFill="1" applyBorder="1">
      <alignment vertical="center"/>
    </xf>
    <xf numFmtId="0" fontId="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38" fontId="3" fillId="0" borderId="0" xfId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38" fontId="12" fillId="0" borderId="29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5" xfId="0" applyFont="1" applyFill="1" applyBorder="1">
      <alignment vertical="center"/>
    </xf>
    <xf numFmtId="176" fontId="12" fillId="0" borderId="7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horizontal="center" vertical="center"/>
    </xf>
    <xf numFmtId="38" fontId="12" fillId="0" borderId="25" xfId="1" applyFont="1" applyFill="1" applyBorder="1" applyAlignment="1">
      <alignment horizontal="center" vertical="center"/>
    </xf>
    <xf numFmtId="38" fontId="12" fillId="0" borderId="27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6" fontId="12" fillId="0" borderId="46" xfId="0" applyNumberFormat="1" applyFont="1" applyFill="1" applyBorder="1" applyAlignment="1">
      <alignment horizontal="center" vertical="center"/>
    </xf>
    <xf numFmtId="176" fontId="12" fillId="0" borderId="4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38" fontId="12" fillId="0" borderId="40" xfId="1" applyFont="1" applyFill="1" applyBorder="1" applyAlignment="1">
      <alignment horizontal="center" vertical="center"/>
    </xf>
    <xf numFmtId="38" fontId="12" fillId="0" borderId="41" xfId="1" applyFont="1" applyFill="1" applyBorder="1" applyAlignment="1">
      <alignment horizontal="center" vertical="center"/>
    </xf>
    <xf numFmtId="38" fontId="12" fillId="0" borderId="42" xfId="1" applyFont="1" applyFill="1" applyBorder="1" applyAlignment="1">
      <alignment horizontal="center" vertical="center"/>
    </xf>
    <xf numFmtId="38" fontId="12" fillId="0" borderId="43" xfId="1" applyFont="1" applyFill="1" applyBorder="1" applyAlignment="1">
      <alignment horizontal="center" vertical="center"/>
    </xf>
    <xf numFmtId="38" fontId="12" fillId="0" borderId="44" xfId="1" applyFont="1" applyFill="1" applyBorder="1" applyAlignment="1">
      <alignment horizontal="center" vertical="center"/>
    </xf>
    <xf numFmtId="38" fontId="12" fillId="0" borderId="45" xfId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58" fontId="9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7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8" fontId="5" fillId="0" borderId="66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114303</xdr:colOff>
      <xdr:row>1</xdr:row>
      <xdr:rowOff>57149</xdr:rowOff>
    </xdr:from>
    <xdr:to>
      <xdr:col>1</xdr:col>
      <xdr:colOff>304803</xdr:colOff>
      <xdr:row>3</xdr:row>
      <xdr:rowOff>276225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rot="16200000">
          <a:off x="-66672" y="542924"/>
          <a:ext cx="981076" cy="619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1</xdr:row>
      <xdr:rowOff>133351</xdr:rowOff>
    </xdr:from>
    <xdr:to>
      <xdr:col>18</xdr:col>
      <xdr:colOff>171450</xdr:colOff>
      <xdr:row>3</xdr:row>
      <xdr:rowOff>228600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66775" y="438151"/>
          <a:ext cx="7267575" cy="857249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〇　今回申請のリース事業費（税込）が１千万円未満の場合：前ページの（３）若しくは（４）のいずれか一つ又は両方を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満たさない場合は、以下の返済計画を作成し、提出。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　今回申請のリース事業費（税込）が１千万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の場合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：上記を問わず、以下の返済計画を作成し、提出。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topLeftCell="A31" zoomScaleNormal="100" workbookViewId="0">
      <selection activeCell="D38" sqref="D38"/>
    </sheetView>
  </sheetViews>
  <sheetFormatPr defaultRowHeight="13.5" x14ac:dyDescent="0.15"/>
  <cols>
    <col min="1" max="3" width="5.125" style="9" customWidth="1"/>
    <col min="4" max="4" width="14.75" style="9" customWidth="1"/>
    <col min="5" max="7" width="5.125" style="9" customWidth="1"/>
    <col min="8" max="8" width="6.125" style="9" customWidth="1"/>
    <col min="9" max="19" width="5.125" style="9" customWidth="1"/>
    <col min="20" max="16384" width="9" style="9"/>
  </cols>
  <sheetData>
    <row r="1" spans="1:19" ht="27.75" customHeight="1" x14ac:dyDescent="0.15">
      <c r="A1" s="114" t="s">
        <v>121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7.75" customHeight="1" x14ac:dyDescent="0.15">
      <c r="A2" s="115" t="s">
        <v>109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27.75" customHeight="1" x14ac:dyDescent="0.15">
      <c r="A3" s="116" t="s">
        <v>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27.75" customHeight="1" thickBot="1" x14ac:dyDescent="0.2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27.75" customHeight="1" x14ac:dyDescent="0.15">
      <c r="A5" s="117" t="s">
        <v>16</v>
      </c>
      <c r="B5" s="118"/>
      <c r="C5" s="118"/>
      <c r="D5" s="119"/>
      <c r="E5" s="120" t="s">
        <v>77</v>
      </c>
      <c r="F5" s="121"/>
      <c r="G5" s="121"/>
      <c r="H5" s="121"/>
      <c r="I5" s="122"/>
      <c r="J5" s="123" t="s">
        <v>118</v>
      </c>
      <c r="K5" s="121"/>
      <c r="L5" s="121"/>
      <c r="M5" s="121"/>
      <c r="N5" s="122"/>
      <c r="O5" s="124" t="s">
        <v>79</v>
      </c>
      <c r="P5" s="118"/>
      <c r="Q5" s="118"/>
      <c r="R5" s="118"/>
      <c r="S5" s="125"/>
    </row>
    <row r="6" spans="1:19" ht="27.75" customHeight="1" x14ac:dyDescent="0.15">
      <c r="A6" s="105" t="s">
        <v>17</v>
      </c>
      <c r="B6" s="49"/>
      <c r="C6" s="49"/>
      <c r="D6" s="60"/>
      <c r="E6" s="27"/>
      <c r="F6" s="29" t="s">
        <v>18</v>
      </c>
      <c r="G6" s="106" t="s">
        <v>120</v>
      </c>
      <c r="H6" s="49"/>
      <c r="I6" s="28"/>
      <c r="J6" s="28" t="s">
        <v>18</v>
      </c>
      <c r="K6" s="49" t="s">
        <v>19</v>
      </c>
      <c r="L6" s="49"/>
      <c r="M6" s="28"/>
      <c r="N6" s="20" t="s">
        <v>18</v>
      </c>
      <c r="O6" s="49" t="s">
        <v>20</v>
      </c>
      <c r="P6" s="49"/>
      <c r="Q6" s="49"/>
      <c r="R6" s="49"/>
      <c r="S6" s="126"/>
    </row>
    <row r="7" spans="1:19" ht="27.75" customHeight="1" x14ac:dyDescent="0.15">
      <c r="A7" s="105" t="s">
        <v>80</v>
      </c>
      <c r="B7" s="49"/>
      <c r="C7" s="49"/>
      <c r="D7" s="60"/>
      <c r="E7" s="48" t="s">
        <v>81</v>
      </c>
      <c r="F7" s="49"/>
      <c r="G7" s="49"/>
      <c r="H7" s="49"/>
      <c r="I7" s="49"/>
      <c r="J7" s="49"/>
      <c r="K7" s="59" t="s">
        <v>83</v>
      </c>
      <c r="L7" s="49"/>
      <c r="M7" s="49"/>
      <c r="N7" s="49"/>
      <c r="O7" s="49"/>
      <c r="P7" s="107"/>
      <c r="Q7" s="49"/>
      <c r="R7" s="49"/>
      <c r="S7" s="30" t="s">
        <v>82</v>
      </c>
    </row>
    <row r="8" spans="1:19" ht="27.75" customHeight="1" x14ac:dyDescent="0.15">
      <c r="A8" s="105" t="s">
        <v>84</v>
      </c>
      <c r="B8" s="49"/>
      <c r="C8" s="49"/>
      <c r="D8" s="60"/>
      <c r="E8" s="110" t="s">
        <v>78</v>
      </c>
      <c r="F8" s="111"/>
      <c r="G8" s="49"/>
      <c r="H8" s="49"/>
      <c r="I8" s="49"/>
      <c r="J8" s="107"/>
      <c r="K8" s="59" t="s">
        <v>85</v>
      </c>
      <c r="L8" s="49"/>
      <c r="M8" s="49"/>
      <c r="N8" s="49"/>
      <c r="O8" s="112" t="s">
        <v>81</v>
      </c>
      <c r="P8" s="112"/>
      <c r="Q8" s="112"/>
      <c r="R8" s="112"/>
      <c r="S8" s="113"/>
    </row>
    <row r="9" spans="1:19" ht="27.75" customHeight="1" x14ac:dyDescent="0.15">
      <c r="A9" s="51" t="s">
        <v>86</v>
      </c>
      <c r="B9" s="52"/>
      <c r="C9" s="52"/>
      <c r="D9" s="53"/>
      <c r="E9" s="48" t="s">
        <v>87</v>
      </c>
      <c r="F9" s="49"/>
      <c r="G9" s="49"/>
      <c r="H9" s="49"/>
      <c r="I9" s="107"/>
      <c r="J9" s="59" t="s">
        <v>88</v>
      </c>
      <c r="K9" s="106"/>
      <c r="L9" s="106"/>
      <c r="M9" s="106"/>
      <c r="N9" s="108"/>
      <c r="O9" s="59" t="s">
        <v>89</v>
      </c>
      <c r="P9" s="106"/>
      <c r="Q9" s="106"/>
      <c r="R9" s="106"/>
      <c r="S9" s="138"/>
    </row>
    <row r="10" spans="1:19" ht="27.75" customHeight="1" x14ac:dyDescent="0.15">
      <c r="A10" s="54"/>
      <c r="B10" s="55"/>
      <c r="C10" s="55"/>
      <c r="D10" s="56"/>
      <c r="E10" s="57"/>
      <c r="F10" s="58"/>
      <c r="G10" s="58"/>
      <c r="H10" s="58"/>
      <c r="I10" s="21" t="s">
        <v>90</v>
      </c>
      <c r="J10" s="109"/>
      <c r="K10" s="58"/>
      <c r="L10" s="58"/>
      <c r="M10" s="58"/>
      <c r="N10" s="21" t="s">
        <v>90</v>
      </c>
      <c r="O10" s="109"/>
      <c r="P10" s="58"/>
      <c r="Q10" s="58"/>
      <c r="R10" s="58"/>
      <c r="S10" s="22" t="s">
        <v>90</v>
      </c>
    </row>
    <row r="11" spans="1:19" ht="27.75" customHeight="1" x14ac:dyDescent="0.15">
      <c r="A11" s="99" t="s">
        <v>91</v>
      </c>
      <c r="B11" s="100"/>
      <c r="C11" s="100"/>
      <c r="D11" s="101"/>
      <c r="E11" s="48" t="s">
        <v>87</v>
      </c>
      <c r="F11" s="49"/>
      <c r="G11" s="49"/>
      <c r="H11" s="127" t="s">
        <v>107</v>
      </c>
      <c r="I11" s="128"/>
      <c r="J11" s="129"/>
      <c r="K11" s="133" t="s">
        <v>104</v>
      </c>
      <c r="L11" s="134"/>
      <c r="M11" s="135"/>
      <c r="N11" s="136" t="s">
        <v>105</v>
      </c>
      <c r="O11" s="134"/>
      <c r="P11" s="135"/>
      <c r="Q11" s="136" t="s">
        <v>106</v>
      </c>
      <c r="R11" s="134"/>
      <c r="S11" s="137"/>
    </row>
    <row r="12" spans="1:19" ht="27.75" customHeight="1" x14ac:dyDescent="0.15">
      <c r="A12" s="102"/>
      <c r="B12" s="103"/>
      <c r="C12" s="103"/>
      <c r="D12" s="104"/>
      <c r="E12" s="48"/>
      <c r="F12" s="49"/>
      <c r="G12" s="21" t="s">
        <v>90</v>
      </c>
      <c r="H12" s="130"/>
      <c r="I12" s="131"/>
      <c r="J12" s="132"/>
      <c r="K12" s="133"/>
      <c r="L12" s="134"/>
      <c r="M12" s="135"/>
      <c r="N12" s="136"/>
      <c r="O12" s="134"/>
      <c r="P12" s="135"/>
      <c r="Q12" s="136"/>
      <c r="R12" s="134"/>
      <c r="S12" s="137"/>
    </row>
    <row r="13" spans="1:19" ht="27.75" customHeight="1" x14ac:dyDescent="0.15">
      <c r="A13" s="90" t="s">
        <v>34</v>
      </c>
      <c r="B13" s="49"/>
      <c r="C13" s="49"/>
      <c r="D13" s="59"/>
      <c r="E13" s="91" t="s">
        <v>99</v>
      </c>
      <c r="F13" s="92"/>
      <c r="G13" s="93"/>
      <c r="H13" s="94" t="s">
        <v>60</v>
      </c>
      <c r="I13" s="95"/>
      <c r="J13" s="96"/>
      <c r="K13" s="94" t="s">
        <v>100</v>
      </c>
      <c r="L13" s="95"/>
      <c r="M13" s="96"/>
      <c r="N13" s="97" t="s">
        <v>124</v>
      </c>
      <c r="O13" s="92"/>
      <c r="P13" s="92"/>
      <c r="Q13" s="92"/>
      <c r="R13" s="92"/>
      <c r="S13" s="98"/>
    </row>
    <row r="14" spans="1:19" ht="27.75" customHeight="1" x14ac:dyDescent="0.15">
      <c r="A14" s="81" t="s">
        <v>21</v>
      </c>
      <c r="B14" s="59" t="s">
        <v>1</v>
      </c>
      <c r="C14" s="49"/>
      <c r="D14" s="60"/>
      <c r="E14" s="61"/>
      <c r="F14" s="62"/>
      <c r="G14" s="63"/>
      <c r="H14" s="64"/>
      <c r="I14" s="62"/>
      <c r="J14" s="63"/>
      <c r="K14" s="64"/>
      <c r="L14" s="62"/>
      <c r="M14" s="63"/>
      <c r="N14" s="84"/>
      <c r="O14" s="85"/>
      <c r="P14" s="85"/>
      <c r="Q14" s="85"/>
      <c r="R14" s="85"/>
      <c r="S14" s="86"/>
    </row>
    <row r="15" spans="1:19" ht="27.75" customHeight="1" x14ac:dyDescent="0.15">
      <c r="A15" s="82"/>
      <c r="B15" s="59" t="s">
        <v>22</v>
      </c>
      <c r="C15" s="49"/>
      <c r="D15" s="60"/>
      <c r="E15" s="61"/>
      <c r="F15" s="62"/>
      <c r="G15" s="63"/>
      <c r="H15" s="64"/>
      <c r="I15" s="62"/>
      <c r="J15" s="63"/>
      <c r="K15" s="64"/>
      <c r="L15" s="62"/>
      <c r="M15" s="63"/>
      <c r="N15" s="87"/>
      <c r="O15" s="88"/>
      <c r="P15" s="88"/>
      <c r="Q15" s="88"/>
      <c r="R15" s="88"/>
      <c r="S15" s="89"/>
    </row>
    <row r="16" spans="1:19" ht="27.75" customHeight="1" x14ac:dyDescent="0.15">
      <c r="A16" s="82"/>
      <c r="B16" s="59" t="s">
        <v>23</v>
      </c>
      <c r="C16" s="49"/>
      <c r="D16" s="60"/>
      <c r="E16" s="61"/>
      <c r="F16" s="62"/>
      <c r="G16" s="63"/>
      <c r="H16" s="64"/>
      <c r="I16" s="62"/>
      <c r="J16" s="63"/>
      <c r="K16" s="64"/>
      <c r="L16" s="62"/>
      <c r="M16" s="63"/>
      <c r="N16" s="64">
        <f>SUM(E16:M16)/3</f>
        <v>0</v>
      </c>
      <c r="O16" s="62"/>
      <c r="P16" s="62"/>
      <c r="Q16" s="62"/>
      <c r="R16" s="62"/>
      <c r="S16" s="65"/>
    </row>
    <row r="17" spans="1:19" ht="27.75" customHeight="1" x14ac:dyDescent="0.15">
      <c r="A17" s="82"/>
      <c r="B17" s="66" t="s">
        <v>56</v>
      </c>
      <c r="C17" s="67"/>
      <c r="D17" s="68"/>
      <c r="E17" s="61"/>
      <c r="F17" s="62"/>
      <c r="G17" s="63"/>
      <c r="H17" s="64"/>
      <c r="I17" s="62"/>
      <c r="J17" s="63"/>
      <c r="K17" s="64"/>
      <c r="L17" s="62"/>
      <c r="M17" s="63"/>
      <c r="N17" s="64">
        <f t="shared" ref="N17:N18" si="0">SUM(E17:M17)/3</f>
        <v>0</v>
      </c>
      <c r="O17" s="62"/>
      <c r="P17" s="62"/>
      <c r="Q17" s="62"/>
      <c r="R17" s="62"/>
      <c r="S17" s="65"/>
    </row>
    <row r="18" spans="1:19" ht="27.75" customHeight="1" x14ac:dyDescent="0.15">
      <c r="A18" s="82"/>
      <c r="B18" s="59" t="s">
        <v>24</v>
      </c>
      <c r="C18" s="49"/>
      <c r="D18" s="60"/>
      <c r="E18" s="61"/>
      <c r="F18" s="62"/>
      <c r="G18" s="63"/>
      <c r="H18" s="64"/>
      <c r="I18" s="62"/>
      <c r="J18" s="63"/>
      <c r="K18" s="64"/>
      <c r="L18" s="62"/>
      <c r="M18" s="63"/>
      <c r="N18" s="64">
        <f t="shared" si="0"/>
        <v>0</v>
      </c>
      <c r="O18" s="62"/>
      <c r="P18" s="62"/>
      <c r="Q18" s="62"/>
      <c r="R18" s="62"/>
      <c r="S18" s="65"/>
    </row>
    <row r="19" spans="1:19" ht="27.75" customHeight="1" thickBot="1" x14ac:dyDescent="0.2">
      <c r="A19" s="83"/>
      <c r="B19" s="69" t="s">
        <v>25</v>
      </c>
      <c r="C19" s="70"/>
      <c r="D19" s="71"/>
      <c r="E19" s="72">
        <f>E16*0.7+E18</f>
        <v>0</v>
      </c>
      <c r="F19" s="73"/>
      <c r="G19" s="74"/>
      <c r="H19" s="75">
        <f>H16*0.7+H18</f>
        <v>0</v>
      </c>
      <c r="I19" s="73"/>
      <c r="J19" s="74"/>
      <c r="K19" s="75">
        <f>K16*0.7+K18</f>
        <v>0</v>
      </c>
      <c r="L19" s="73"/>
      <c r="M19" s="74"/>
      <c r="N19" s="75">
        <f>SUM(E19:M19)/3</f>
        <v>0</v>
      </c>
      <c r="O19" s="73"/>
      <c r="P19" s="73"/>
      <c r="Q19" s="73"/>
      <c r="R19" s="74"/>
      <c r="S19" s="31" t="s">
        <v>31</v>
      </c>
    </row>
    <row r="20" spans="1:19" s="8" customFormat="1" ht="27.75" customHeight="1" x14ac:dyDescent="0.15">
      <c r="A20" s="8" t="s">
        <v>92</v>
      </c>
      <c r="D20" s="1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8" customFormat="1" ht="27.75" customHeight="1" x14ac:dyDescent="0.15">
      <c r="A21" s="8" t="s">
        <v>93</v>
      </c>
      <c r="D21" s="1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8" customFormat="1" ht="27.75" customHeight="1" x14ac:dyDescent="0.15">
      <c r="A22" s="8" t="s">
        <v>94</v>
      </c>
      <c r="D22" s="1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s="8" customFormat="1" ht="27.75" customHeight="1" x14ac:dyDescent="0.15">
      <c r="A23" s="8" t="s">
        <v>95</v>
      </c>
      <c r="D23" s="1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s="8" customFormat="1" ht="27.75" customHeight="1" x14ac:dyDescent="0.15">
      <c r="A24" s="8" t="s">
        <v>64</v>
      </c>
      <c r="D24" s="1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8" customFormat="1" ht="33.75" customHeight="1" x14ac:dyDescent="0.15">
      <c r="A25" s="50" t="s">
        <v>96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8" customFormat="1" ht="13.5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33" customFormat="1" ht="27.75" customHeight="1" x14ac:dyDescent="0.15">
      <c r="A27" s="32" t="s">
        <v>119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s="33" customFormat="1" ht="27.75" customHeight="1" thickBot="1" x14ac:dyDescent="0.2">
      <c r="A28" s="34" t="s">
        <v>28</v>
      </c>
      <c r="B28" s="140"/>
      <c r="C28" s="140"/>
      <c r="D28" s="140"/>
      <c r="E28" s="34" t="s">
        <v>32</v>
      </c>
      <c r="F28" s="34" t="s">
        <v>29</v>
      </c>
      <c r="G28" s="140"/>
      <c r="H28" s="140"/>
      <c r="I28" s="140"/>
      <c r="J28" s="140"/>
      <c r="K28" s="140"/>
      <c r="L28" s="34" t="s">
        <v>32</v>
      </c>
      <c r="M28" s="35" t="s">
        <v>30</v>
      </c>
      <c r="N28" s="36"/>
      <c r="O28" s="141">
        <f>SUM(B28,G28)</f>
        <v>0</v>
      </c>
      <c r="P28" s="141"/>
      <c r="Q28" s="141"/>
      <c r="R28" s="141"/>
      <c r="S28" s="34" t="s">
        <v>32</v>
      </c>
    </row>
    <row r="29" spans="1:19" s="33" customFormat="1" ht="27.75" customHeight="1" thickTop="1" x14ac:dyDescent="0.15">
      <c r="A29" s="32" t="s">
        <v>73</v>
      </c>
      <c r="B29" s="32"/>
      <c r="C29" s="32"/>
      <c r="D29" s="32"/>
      <c r="E29" s="37"/>
      <c r="F29" s="37"/>
      <c r="G29" s="140"/>
      <c r="H29" s="140"/>
      <c r="I29" s="140"/>
      <c r="J29" s="140"/>
      <c r="K29" s="140"/>
      <c r="L29" s="34" t="s">
        <v>32</v>
      </c>
      <c r="M29" s="38"/>
      <c r="N29" s="38"/>
      <c r="O29" s="38"/>
      <c r="P29" s="38"/>
      <c r="Q29" s="38"/>
      <c r="R29" s="38"/>
      <c r="S29" s="38"/>
    </row>
    <row r="30" spans="1:19" s="33" customFormat="1" ht="13.5" customHeight="1" x14ac:dyDescent="0.15">
      <c r="A30" s="32"/>
      <c r="B30" s="32"/>
      <c r="C30" s="32"/>
      <c r="D30" s="142"/>
      <c r="E30" s="142"/>
      <c r="F30" s="142"/>
      <c r="G30" s="142"/>
      <c r="H30" s="142"/>
      <c r="I30" s="142"/>
      <c r="J30" s="142"/>
      <c r="K30" s="142"/>
      <c r="L30" s="142"/>
      <c r="M30" s="32"/>
      <c r="N30" s="32"/>
      <c r="O30" s="32"/>
      <c r="P30" s="32"/>
      <c r="Q30" s="32"/>
      <c r="R30" s="32"/>
      <c r="S30" s="32"/>
    </row>
    <row r="31" spans="1:19" s="33" customFormat="1" ht="27.75" customHeight="1" thickBot="1" x14ac:dyDescent="0.2">
      <c r="A31" s="39" t="s">
        <v>71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s="33" customFormat="1" ht="27.75" customHeight="1" thickBot="1" x14ac:dyDescent="0.2">
      <c r="A32" s="36" t="s">
        <v>67</v>
      </c>
      <c r="B32" s="36"/>
      <c r="C32" s="36"/>
      <c r="D32" s="36"/>
      <c r="E32" s="36"/>
      <c r="F32" s="36"/>
      <c r="G32" s="36" t="s">
        <v>68</v>
      </c>
      <c r="H32" s="76"/>
      <c r="I32" s="76"/>
      <c r="J32" s="36" t="s">
        <v>32</v>
      </c>
      <c r="K32" s="36" t="s">
        <v>66</v>
      </c>
      <c r="M32" s="40"/>
      <c r="N32" s="33" t="s">
        <v>69</v>
      </c>
      <c r="O32" s="41" t="s">
        <v>65</v>
      </c>
      <c r="P32" s="77" t="e">
        <f>N19/(G29+H32/M32)</f>
        <v>#DIV/0!</v>
      </c>
      <c r="Q32" s="78"/>
      <c r="R32" s="42" t="s">
        <v>33</v>
      </c>
      <c r="S32" s="43">
        <v>1.2</v>
      </c>
    </row>
    <row r="33" spans="1:24" s="33" customFormat="1" ht="13.5" customHeight="1" x14ac:dyDescent="0.15">
      <c r="H33" s="79"/>
      <c r="I33" s="79"/>
      <c r="J33" s="79"/>
      <c r="K33" s="79"/>
      <c r="L33" s="79"/>
      <c r="N33" s="80"/>
      <c r="O33" s="80"/>
      <c r="P33" s="80"/>
      <c r="Q33" s="80"/>
    </row>
    <row r="34" spans="1:24" s="33" customFormat="1" ht="27.75" customHeight="1" thickBot="1" x14ac:dyDescent="0.2">
      <c r="A34" s="32" t="s">
        <v>72</v>
      </c>
      <c r="B34" s="32"/>
      <c r="C34" s="32"/>
    </row>
    <row r="35" spans="1:24" s="33" customFormat="1" ht="27.75" customHeight="1" thickBot="1" x14ac:dyDescent="0.2">
      <c r="A35" s="44" t="s">
        <v>70</v>
      </c>
      <c r="B35" s="44"/>
      <c r="C35" s="44"/>
      <c r="D35" s="45"/>
      <c r="E35" s="77" t="e">
        <f>(O28+H32)/N19</f>
        <v>#DIV/0!</v>
      </c>
      <c r="F35" s="78"/>
      <c r="G35" s="45" t="s">
        <v>35</v>
      </c>
      <c r="H35" s="46" t="s">
        <v>36</v>
      </c>
      <c r="I35" s="47" t="s">
        <v>37</v>
      </c>
      <c r="U35" s="139"/>
      <c r="V35" s="139"/>
      <c r="W35" s="139"/>
      <c r="X35" s="139"/>
    </row>
    <row r="36" spans="1:24" ht="17.2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24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4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4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24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24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24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24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24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</sheetData>
  <mergeCells count="84">
    <mergeCell ref="U35:X35"/>
    <mergeCell ref="B28:D28"/>
    <mergeCell ref="G28:K28"/>
    <mergeCell ref="O28:R28"/>
    <mergeCell ref="G29:K29"/>
    <mergeCell ref="D30:L30"/>
    <mergeCell ref="E35:F35"/>
    <mergeCell ref="O6:S6"/>
    <mergeCell ref="H11:J12"/>
    <mergeCell ref="K11:M11"/>
    <mergeCell ref="N11:P11"/>
    <mergeCell ref="Q11:S11"/>
    <mergeCell ref="K12:M12"/>
    <mergeCell ref="N12:P12"/>
    <mergeCell ref="Q12:S12"/>
    <mergeCell ref="O9:S9"/>
    <mergeCell ref="Q7:R7"/>
    <mergeCell ref="O10:R10"/>
    <mergeCell ref="A1:S1"/>
    <mergeCell ref="A2:S2"/>
    <mergeCell ref="A3:S3"/>
    <mergeCell ref="A5:D5"/>
    <mergeCell ref="E5:I5"/>
    <mergeCell ref="J5:N5"/>
    <mergeCell ref="O5:S5"/>
    <mergeCell ref="A11:D12"/>
    <mergeCell ref="E11:G11"/>
    <mergeCell ref="A6:D6"/>
    <mergeCell ref="G6:H6"/>
    <mergeCell ref="K6:L6"/>
    <mergeCell ref="E9:I9"/>
    <mergeCell ref="J9:N9"/>
    <mergeCell ref="J10:M10"/>
    <mergeCell ref="E8:F8"/>
    <mergeCell ref="K8:N8"/>
    <mergeCell ref="A7:D7"/>
    <mergeCell ref="E7:J7"/>
    <mergeCell ref="K7:P7"/>
    <mergeCell ref="A8:D8"/>
    <mergeCell ref="G8:J8"/>
    <mergeCell ref="O8:S8"/>
    <mergeCell ref="A13:D13"/>
    <mergeCell ref="E13:G13"/>
    <mergeCell ref="H13:J13"/>
    <mergeCell ref="K13:M13"/>
    <mergeCell ref="N13:S13"/>
    <mergeCell ref="N17:S17"/>
    <mergeCell ref="A14:A19"/>
    <mergeCell ref="B14:D14"/>
    <mergeCell ref="E14:G14"/>
    <mergeCell ref="H14:J14"/>
    <mergeCell ref="K14:M14"/>
    <mergeCell ref="N14:S15"/>
    <mergeCell ref="B15:D15"/>
    <mergeCell ref="E15:G15"/>
    <mergeCell ref="H15:J15"/>
    <mergeCell ref="K15:M15"/>
    <mergeCell ref="B18:D18"/>
    <mergeCell ref="E18:G18"/>
    <mergeCell ref="H18:J18"/>
    <mergeCell ref="K18:M18"/>
    <mergeCell ref="N18:S18"/>
    <mergeCell ref="K19:M19"/>
    <mergeCell ref="N19:R19"/>
    <mergeCell ref="H32:I32"/>
    <mergeCell ref="P32:Q32"/>
    <mergeCell ref="H33:L33"/>
    <mergeCell ref="N33:Q33"/>
    <mergeCell ref="E12:F12"/>
    <mergeCell ref="A25:S25"/>
    <mergeCell ref="A9:D10"/>
    <mergeCell ref="E10:H10"/>
    <mergeCell ref="B16:D16"/>
    <mergeCell ref="E16:G16"/>
    <mergeCell ref="H16:J16"/>
    <mergeCell ref="K16:M16"/>
    <mergeCell ref="N16:S16"/>
    <mergeCell ref="B17:D17"/>
    <mergeCell ref="E17:G17"/>
    <mergeCell ref="H17:J17"/>
    <mergeCell ref="K17:M17"/>
    <mergeCell ref="B19:D19"/>
    <mergeCell ref="E19:G19"/>
    <mergeCell ref="H19:J19"/>
  </mergeCells>
  <phoneticPr fontId="2"/>
  <printOptions horizontalCentered="1"/>
  <pageMargins left="0" right="0" top="0.19685039370078741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topLeftCell="A13" zoomScaleNormal="100" workbookViewId="0">
      <selection activeCell="V17" sqref="V17"/>
    </sheetView>
  </sheetViews>
  <sheetFormatPr defaultRowHeight="13.5" x14ac:dyDescent="0.15"/>
  <cols>
    <col min="1" max="16" width="5.625" style="33" customWidth="1"/>
    <col min="17" max="19" width="7.25" style="33" customWidth="1"/>
    <col min="20" max="16384" width="9" style="33"/>
  </cols>
  <sheetData>
    <row r="1" spans="1:19" ht="24" customHeight="1" x14ac:dyDescent="0.15"/>
    <row r="2" spans="1:19" ht="30" customHeight="1" x14ac:dyDescent="0.15"/>
    <row r="3" spans="1:19" ht="30" customHeight="1" x14ac:dyDescent="0.15"/>
    <row r="4" spans="1:19" ht="30" customHeight="1" x14ac:dyDescent="0.15"/>
    <row r="5" spans="1:19" ht="39" customHeight="1" thickBot="1" x14ac:dyDescent="0.2">
      <c r="A5" s="33" t="s">
        <v>46</v>
      </c>
    </row>
    <row r="6" spans="1:19" ht="39" customHeight="1" thickBot="1" x14ac:dyDescent="0.2">
      <c r="A6" s="154" t="s">
        <v>34</v>
      </c>
      <c r="B6" s="143"/>
      <c r="C6" s="143"/>
      <c r="D6" s="155"/>
      <c r="E6" s="156" t="s">
        <v>75</v>
      </c>
      <c r="F6" s="143"/>
      <c r="G6" s="143" t="s">
        <v>38</v>
      </c>
      <c r="H6" s="143"/>
      <c r="I6" s="143" t="s">
        <v>39</v>
      </c>
      <c r="J6" s="143"/>
      <c r="K6" s="143" t="s">
        <v>40</v>
      </c>
      <c r="L6" s="143"/>
      <c r="M6" s="143" t="s">
        <v>76</v>
      </c>
      <c r="N6" s="155"/>
      <c r="O6" s="143" t="s">
        <v>41</v>
      </c>
      <c r="P6" s="144"/>
      <c r="Q6" s="145" t="s">
        <v>48</v>
      </c>
      <c r="R6" s="145"/>
      <c r="S6" s="146"/>
    </row>
    <row r="7" spans="1:19" ht="39" customHeight="1" thickBot="1" x14ac:dyDescent="0.2">
      <c r="A7" s="147" t="s">
        <v>101</v>
      </c>
      <c r="B7" s="148"/>
      <c r="C7" s="148"/>
      <c r="D7" s="149"/>
      <c r="E7" s="150"/>
      <c r="F7" s="151"/>
      <c r="G7" s="151">
        <f>E20</f>
        <v>0</v>
      </c>
      <c r="H7" s="151"/>
      <c r="I7" s="151">
        <f t="shared" ref="I7" si="0">G20</f>
        <v>0</v>
      </c>
      <c r="J7" s="151"/>
      <c r="K7" s="151">
        <f t="shared" ref="K7" si="1">I20</f>
        <v>0</v>
      </c>
      <c r="L7" s="151"/>
      <c r="M7" s="151">
        <f t="shared" ref="M7" si="2">K20</f>
        <v>0</v>
      </c>
      <c r="N7" s="151"/>
      <c r="O7" s="151">
        <f t="shared" ref="O7" si="3">M20</f>
        <v>0</v>
      </c>
      <c r="P7" s="151"/>
      <c r="Q7" s="152"/>
      <c r="R7" s="152"/>
      <c r="S7" s="153"/>
    </row>
    <row r="8" spans="1:19" ht="39" customHeight="1" thickBot="1" x14ac:dyDescent="0.2">
      <c r="A8" s="156" t="s">
        <v>113</v>
      </c>
      <c r="B8" s="143"/>
      <c r="C8" s="143"/>
      <c r="D8" s="155"/>
      <c r="E8" s="154"/>
      <c r="F8" s="143"/>
      <c r="G8" s="166"/>
      <c r="H8" s="143"/>
      <c r="I8" s="143"/>
      <c r="J8" s="143"/>
      <c r="K8" s="143"/>
      <c r="L8" s="143"/>
      <c r="M8" s="143"/>
      <c r="N8" s="143"/>
      <c r="O8" s="143"/>
      <c r="P8" s="144"/>
      <c r="Q8" s="157"/>
      <c r="R8" s="143"/>
      <c r="S8" s="144"/>
    </row>
    <row r="9" spans="1:19" ht="39" customHeight="1" x14ac:dyDescent="0.15">
      <c r="A9" s="158" t="s">
        <v>47</v>
      </c>
      <c r="B9" s="161" t="s">
        <v>28</v>
      </c>
      <c r="C9" s="163" t="s">
        <v>42</v>
      </c>
      <c r="D9" s="164"/>
      <c r="E9" s="165"/>
      <c r="F9" s="163"/>
      <c r="G9" s="163"/>
      <c r="H9" s="163"/>
      <c r="I9" s="163"/>
      <c r="J9" s="163"/>
      <c r="K9" s="163"/>
      <c r="L9" s="163"/>
      <c r="M9" s="163"/>
      <c r="N9" s="164"/>
      <c r="O9" s="164"/>
      <c r="P9" s="167"/>
      <c r="Q9" s="168"/>
      <c r="R9" s="169"/>
      <c r="S9" s="167"/>
    </row>
    <row r="10" spans="1:19" ht="39" customHeight="1" thickBot="1" x14ac:dyDescent="0.2">
      <c r="A10" s="159"/>
      <c r="B10" s="162"/>
      <c r="C10" s="170" t="s">
        <v>43</v>
      </c>
      <c r="D10" s="171"/>
      <c r="E10" s="172"/>
      <c r="F10" s="170"/>
      <c r="G10" s="170"/>
      <c r="H10" s="170"/>
      <c r="I10" s="170"/>
      <c r="J10" s="170"/>
      <c r="K10" s="170"/>
      <c r="L10" s="170"/>
      <c r="M10" s="170"/>
      <c r="N10" s="171"/>
      <c r="O10" s="173"/>
      <c r="P10" s="174"/>
      <c r="Q10" s="175"/>
      <c r="R10" s="176"/>
      <c r="S10" s="174"/>
    </row>
    <row r="11" spans="1:19" ht="39" customHeight="1" thickTop="1" thickBot="1" x14ac:dyDescent="0.2">
      <c r="A11" s="159"/>
      <c r="B11" s="186" t="s">
        <v>114</v>
      </c>
      <c r="C11" s="186"/>
      <c r="D11" s="177"/>
      <c r="E11" s="187">
        <f>SUM(E9:F10)</f>
        <v>0</v>
      </c>
      <c r="F11" s="186"/>
      <c r="G11" s="177">
        <f t="shared" ref="G11" si="4">SUM(G9:H10)</f>
        <v>0</v>
      </c>
      <c r="H11" s="188"/>
      <c r="I11" s="177">
        <f t="shared" ref="I11" si="5">SUM(I9:J10)</f>
        <v>0</v>
      </c>
      <c r="J11" s="188"/>
      <c r="K11" s="177">
        <f t="shared" ref="K11" si="6">SUM(K9:L10)</f>
        <v>0</v>
      </c>
      <c r="L11" s="188"/>
      <c r="M11" s="177">
        <f t="shared" ref="M11" si="7">SUM(M9:N10)</f>
        <v>0</v>
      </c>
      <c r="N11" s="188"/>
      <c r="O11" s="177">
        <f t="shared" ref="O11" si="8">SUM(O9:P10)</f>
        <v>0</v>
      </c>
      <c r="P11" s="178"/>
      <c r="Q11" s="179"/>
      <c r="R11" s="180"/>
      <c r="S11" s="178"/>
    </row>
    <row r="12" spans="1:19" ht="39" customHeight="1" x14ac:dyDescent="0.15">
      <c r="A12" s="159"/>
      <c r="B12" s="181" t="s">
        <v>29</v>
      </c>
      <c r="C12" s="183" t="s">
        <v>44</v>
      </c>
      <c r="D12" s="184"/>
      <c r="E12" s="185"/>
      <c r="F12" s="183"/>
      <c r="G12" s="183"/>
      <c r="H12" s="183"/>
      <c r="I12" s="183"/>
      <c r="J12" s="183"/>
      <c r="K12" s="183"/>
      <c r="L12" s="183"/>
      <c r="M12" s="183"/>
      <c r="N12" s="184"/>
      <c r="O12" s="164"/>
      <c r="P12" s="167"/>
      <c r="Q12" s="168"/>
      <c r="R12" s="169"/>
      <c r="S12" s="167"/>
    </row>
    <row r="13" spans="1:19" ht="39" customHeight="1" x14ac:dyDescent="0.15">
      <c r="A13" s="159"/>
      <c r="B13" s="182"/>
      <c r="C13" s="189" t="s">
        <v>45</v>
      </c>
      <c r="D13" s="190"/>
      <c r="E13" s="191"/>
      <c r="F13" s="189"/>
      <c r="G13" s="189"/>
      <c r="H13" s="189"/>
      <c r="I13" s="189"/>
      <c r="J13" s="189"/>
      <c r="K13" s="189"/>
      <c r="L13" s="189"/>
      <c r="M13" s="189"/>
      <c r="N13" s="190"/>
      <c r="O13" s="190"/>
      <c r="P13" s="192"/>
      <c r="Q13" s="193"/>
      <c r="R13" s="194"/>
      <c r="S13" s="192"/>
    </row>
    <row r="14" spans="1:19" ht="39" customHeight="1" x14ac:dyDescent="0.15">
      <c r="A14" s="159"/>
      <c r="B14" s="182"/>
      <c r="C14" s="189" t="s">
        <v>42</v>
      </c>
      <c r="D14" s="190"/>
      <c r="E14" s="191"/>
      <c r="F14" s="189"/>
      <c r="G14" s="189"/>
      <c r="H14" s="189"/>
      <c r="I14" s="189"/>
      <c r="J14" s="189"/>
      <c r="K14" s="189"/>
      <c r="L14" s="189"/>
      <c r="M14" s="189"/>
      <c r="N14" s="190"/>
      <c r="O14" s="190"/>
      <c r="P14" s="192"/>
      <c r="Q14" s="193"/>
      <c r="R14" s="194"/>
      <c r="S14" s="192"/>
    </row>
    <row r="15" spans="1:19" ht="39" customHeight="1" x14ac:dyDescent="0.15">
      <c r="A15" s="159"/>
      <c r="B15" s="182"/>
      <c r="C15" s="189"/>
      <c r="D15" s="190"/>
      <c r="E15" s="191"/>
      <c r="F15" s="189"/>
      <c r="G15" s="189"/>
      <c r="H15" s="189"/>
      <c r="I15" s="189"/>
      <c r="J15" s="189"/>
      <c r="K15" s="189"/>
      <c r="L15" s="189"/>
      <c r="M15" s="189"/>
      <c r="N15" s="190"/>
      <c r="O15" s="190"/>
      <c r="P15" s="192"/>
      <c r="Q15" s="193"/>
      <c r="R15" s="194"/>
      <c r="S15" s="192"/>
    </row>
    <row r="16" spans="1:19" ht="39" customHeight="1" x14ac:dyDescent="0.15">
      <c r="A16" s="159"/>
      <c r="B16" s="182"/>
      <c r="C16" s="189"/>
      <c r="D16" s="190"/>
      <c r="E16" s="191"/>
      <c r="F16" s="189"/>
      <c r="G16" s="189"/>
      <c r="H16" s="189"/>
      <c r="I16" s="189"/>
      <c r="J16" s="189"/>
      <c r="K16" s="189"/>
      <c r="L16" s="189"/>
      <c r="M16" s="189"/>
      <c r="N16" s="190"/>
      <c r="O16" s="190"/>
      <c r="P16" s="192"/>
      <c r="Q16" s="193"/>
      <c r="R16" s="194"/>
      <c r="S16" s="192"/>
    </row>
    <row r="17" spans="1:19" ht="39" customHeight="1" thickBot="1" x14ac:dyDescent="0.2">
      <c r="A17" s="159"/>
      <c r="B17" s="162"/>
      <c r="C17" s="170" t="s">
        <v>43</v>
      </c>
      <c r="D17" s="171"/>
      <c r="E17" s="172"/>
      <c r="F17" s="170"/>
      <c r="G17" s="170"/>
      <c r="H17" s="170"/>
      <c r="I17" s="170"/>
      <c r="J17" s="170"/>
      <c r="K17" s="170"/>
      <c r="L17" s="170"/>
      <c r="M17" s="170"/>
      <c r="N17" s="171"/>
      <c r="O17" s="173"/>
      <c r="P17" s="174"/>
      <c r="Q17" s="175"/>
      <c r="R17" s="176"/>
      <c r="S17" s="174"/>
    </row>
    <row r="18" spans="1:19" ht="39" customHeight="1" thickTop="1" thickBot="1" x14ac:dyDescent="0.2">
      <c r="A18" s="160"/>
      <c r="B18" s="186" t="s">
        <v>115</v>
      </c>
      <c r="C18" s="186"/>
      <c r="D18" s="177"/>
      <c r="E18" s="187">
        <f>SUM(E12:F17)</f>
        <v>0</v>
      </c>
      <c r="F18" s="186"/>
      <c r="G18" s="186"/>
      <c r="H18" s="186"/>
      <c r="I18" s="186"/>
      <c r="J18" s="186"/>
      <c r="K18" s="186"/>
      <c r="L18" s="186"/>
      <c r="M18" s="186"/>
      <c r="N18" s="177"/>
      <c r="O18" s="177"/>
      <c r="P18" s="178"/>
      <c r="Q18" s="179"/>
      <c r="R18" s="180"/>
      <c r="S18" s="178"/>
    </row>
    <row r="19" spans="1:19" ht="39" customHeight="1" thickBot="1" x14ac:dyDescent="0.2">
      <c r="A19" s="195" t="s">
        <v>116</v>
      </c>
      <c r="B19" s="196"/>
      <c r="C19" s="196"/>
      <c r="D19" s="197"/>
      <c r="E19" s="195">
        <f>SUM(E18,E11)</f>
        <v>0</v>
      </c>
      <c r="F19" s="196"/>
      <c r="G19" s="198">
        <f t="shared" ref="G19" si="9">SUM(G18,G11)</f>
        <v>0</v>
      </c>
      <c r="H19" s="199"/>
      <c r="I19" s="198">
        <f t="shared" ref="I19" si="10">SUM(I18,I11)</f>
        <v>0</v>
      </c>
      <c r="J19" s="199"/>
      <c r="K19" s="198">
        <f t="shared" ref="K19" si="11">SUM(K18,K11)</f>
        <v>0</v>
      </c>
      <c r="L19" s="199"/>
      <c r="M19" s="198">
        <f t="shared" ref="M19" si="12">SUM(M18,M11)</f>
        <v>0</v>
      </c>
      <c r="N19" s="199"/>
      <c r="O19" s="198">
        <f t="shared" ref="O19" si="13">SUM(O18,O11)</f>
        <v>0</v>
      </c>
      <c r="P19" s="200"/>
      <c r="Q19" s="201"/>
      <c r="R19" s="202"/>
      <c r="S19" s="200"/>
    </row>
    <row r="20" spans="1:19" ht="39" customHeight="1" thickTop="1" thickBot="1" x14ac:dyDescent="0.2">
      <c r="A20" s="187" t="s">
        <v>117</v>
      </c>
      <c r="B20" s="186"/>
      <c r="C20" s="186"/>
      <c r="D20" s="177"/>
      <c r="E20" s="187">
        <f>E7+E8-E19</f>
        <v>0</v>
      </c>
      <c r="F20" s="186"/>
      <c r="G20" s="177">
        <f t="shared" ref="G20" si="14">G7+G8-G19</f>
        <v>0</v>
      </c>
      <c r="H20" s="188"/>
      <c r="I20" s="177">
        <f t="shared" ref="I20" si="15">I7+I8-I19</f>
        <v>0</v>
      </c>
      <c r="J20" s="188"/>
      <c r="K20" s="177">
        <f t="shared" ref="K20" si="16">K7+K8-K19</f>
        <v>0</v>
      </c>
      <c r="L20" s="188"/>
      <c r="M20" s="177">
        <f t="shared" ref="M20" si="17">M7+M8-M19</f>
        <v>0</v>
      </c>
      <c r="N20" s="188"/>
      <c r="O20" s="177">
        <f t="shared" ref="O20" si="18">O7+O8-O19</f>
        <v>0</v>
      </c>
      <c r="P20" s="178"/>
      <c r="Q20" s="179"/>
      <c r="R20" s="180"/>
      <c r="S20" s="178"/>
    </row>
    <row r="21" spans="1:19" ht="27" customHeight="1" x14ac:dyDescent="0.15">
      <c r="A21" s="33" t="s">
        <v>125</v>
      </c>
    </row>
    <row r="22" spans="1:19" ht="27" customHeight="1" x14ac:dyDescent="0.15">
      <c r="A22" s="33" t="s">
        <v>102</v>
      </c>
    </row>
  </sheetData>
  <mergeCells count="123">
    <mergeCell ref="O20:P20"/>
    <mergeCell ref="Q20:S20"/>
    <mergeCell ref="A20:D20"/>
    <mergeCell ref="E20:F20"/>
    <mergeCell ref="G20:H20"/>
    <mergeCell ref="I20:J20"/>
    <mergeCell ref="K20:L20"/>
    <mergeCell ref="M20:N20"/>
    <mergeCell ref="O18:P18"/>
    <mergeCell ref="Q18:S18"/>
    <mergeCell ref="A19:D19"/>
    <mergeCell ref="E19:F19"/>
    <mergeCell ref="G19:H19"/>
    <mergeCell ref="I19:J19"/>
    <mergeCell ref="K19:L19"/>
    <mergeCell ref="M19:N19"/>
    <mergeCell ref="O19:P19"/>
    <mergeCell ref="Q19:S19"/>
    <mergeCell ref="B18:D18"/>
    <mergeCell ref="E18:F18"/>
    <mergeCell ref="G18:H18"/>
    <mergeCell ref="I18:J18"/>
    <mergeCell ref="K18:L18"/>
    <mergeCell ref="M18:N18"/>
    <mergeCell ref="O16:P16"/>
    <mergeCell ref="Q16:S16"/>
    <mergeCell ref="C17:D17"/>
    <mergeCell ref="E17:F17"/>
    <mergeCell ref="G17:H17"/>
    <mergeCell ref="I17:J17"/>
    <mergeCell ref="K17:L17"/>
    <mergeCell ref="M17:N17"/>
    <mergeCell ref="O17:P17"/>
    <mergeCell ref="Q17:S17"/>
    <mergeCell ref="C16:D16"/>
    <mergeCell ref="E16:F16"/>
    <mergeCell ref="G16:H16"/>
    <mergeCell ref="I16:J16"/>
    <mergeCell ref="K16:L16"/>
    <mergeCell ref="M16:N16"/>
    <mergeCell ref="M13:N13"/>
    <mergeCell ref="O13:P13"/>
    <mergeCell ref="Q13:S13"/>
    <mergeCell ref="O14:P14"/>
    <mergeCell ref="Q14:S14"/>
    <mergeCell ref="C15:D15"/>
    <mergeCell ref="E15:F15"/>
    <mergeCell ref="G15:H15"/>
    <mergeCell ref="I15:J15"/>
    <mergeCell ref="K15:L15"/>
    <mergeCell ref="M15:N15"/>
    <mergeCell ref="O15:P15"/>
    <mergeCell ref="Q15:S15"/>
    <mergeCell ref="C14:D14"/>
    <mergeCell ref="E14:F14"/>
    <mergeCell ref="G14:H14"/>
    <mergeCell ref="I14:J14"/>
    <mergeCell ref="K14:L14"/>
    <mergeCell ref="M14:N14"/>
    <mergeCell ref="O10:P10"/>
    <mergeCell ref="Q10:S10"/>
    <mergeCell ref="O11:P11"/>
    <mergeCell ref="Q11:S11"/>
    <mergeCell ref="B12:B17"/>
    <mergeCell ref="C12:D12"/>
    <mergeCell ref="E12:F12"/>
    <mergeCell ref="G12:H12"/>
    <mergeCell ref="I12:J12"/>
    <mergeCell ref="K12:L12"/>
    <mergeCell ref="M12:N12"/>
    <mergeCell ref="O12:P12"/>
    <mergeCell ref="B11:D11"/>
    <mergeCell ref="E11:F11"/>
    <mergeCell ref="G11:H11"/>
    <mergeCell ref="I11:J11"/>
    <mergeCell ref="K11:L11"/>
    <mergeCell ref="M11:N11"/>
    <mergeCell ref="Q12:S12"/>
    <mergeCell ref="C13:D13"/>
    <mergeCell ref="E13:F13"/>
    <mergeCell ref="G13:H13"/>
    <mergeCell ref="I13:J13"/>
    <mergeCell ref="K13:L13"/>
    <mergeCell ref="O8:P8"/>
    <mergeCell ref="Q8:S8"/>
    <mergeCell ref="A9:A18"/>
    <mergeCell ref="B9:B10"/>
    <mergeCell ref="C9:D9"/>
    <mergeCell ref="E9:F9"/>
    <mergeCell ref="G9:H9"/>
    <mergeCell ref="I9:J9"/>
    <mergeCell ref="K9:L9"/>
    <mergeCell ref="M9:N9"/>
    <mergeCell ref="A8:D8"/>
    <mergeCell ref="E8:F8"/>
    <mergeCell ref="G8:H8"/>
    <mergeCell ref="I8:J8"/>
    <mergeCell ref="K8:L8"/>
    <mergeCell ref="M8:N8"/>
    <mergeCell ref="O9:P9"/>
    <mergeCell ref="Q9:S9"/>
    <mergeCell ref="C10:D10"/>
    <mergeCell ref="E10:F10"/>
    <mergeCell ref="G10:H10"/>
    <mergeCell ref="I10:J10"/>
    <mergeCell ref="K10:L10"/>
    <mergeCell ref="M10:N10"/>
    <mergeCell ref="O6:P6"/>
    <mergeCell ref="Q6:S6"/>
    <mergeCell ref="A7:D7"/>
    <mergeCell ref="E7:F7"/>
    <mergeCell ref="G7:H7"/>
    <mergeCell ref="I7:J7"/>
    <mergeCell ref="K7:L7"/>
    <mergeCell ref="M7:N7"/>
    <mergeCell ref="O7:P7"/>
    <mergeCell ref="Q7:S7"/>
    <mergeCell ref="A6:D6"/>
    <mergeCell ref="E6:F6"/>
    <mergeCell ref="G6:H6"/>
    <mergeCell ref="I6:J6"/>
    <mergeCell ref="K6:L6"/>
    <mergeCell ref="M6:N6"/>
  </mergeCells>
  <phoneticPr fontId="2"/>
  <printOptions horizontalCentered="1"/>
  <pageMargins left="0" right="0" top="0.19685039370078741" bottom="0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Q31"/>
  <sheetViews>
    <sheetView topLeftCell="A13" zoomScale="96" zoomScaleNormal="96" workbookViewId="0">
      <selection activeCell="L18" sqref="K18:L18"/>
    </sheetView>
  </sheetViews>
  <sheetFormatPr defaultRowHeight="13.5" x14ac:dyDescent="0.15"/>
  <cols>
    <col min="1" max="1" width="29.125" style="1" customWidth="1"/>
    <col min="2" max="2" width="7.75" style="1" customWidth="1"/>
    <col min="3" max="3" width="15.125" style="1" customWidth="1"/>
    <col min="4" max="4" width="3.875" style="1" customWidth="1"/>
    <col min="5" max="5" width="15.125" style="1" customWidth="1"/>
    <col min="6" max="6" width="3.875" style="1" customWidth="1"/>
    <col min="7" max="7" width="15.125" style="1" customWidth="1"/>
    <col min="8" max="8" width="3.875" style="1" customWidth="1"/>
    <col min="9" max="9" width="15.125" style="1" customWidth="1"/>
    <col min="10" max="10" width="3.875" style="1" customWidth="1"/>
    <col min="11" max="11" width="19.75" style="1" customWidth="1"/>
    <col min="12" max="16384" width="9" style="1"/>
  </cols>
  <sheetData>
    <row r="1" spans="1:11" s="2" customFormat="1" ht="29.25" customHeight="1" thickBot="1" x14ac:dyDescent="0.2">
      <c r="A1" s="2" t="s">
        <v>74</v>
      </c>
    </row>
    <row r="2" spans="1:11" ht="29.25" customHeight="1" x14ac:dyDescent="0.15">
      <c r="A2" s="243" t="s">
        <v>9</v>
      </c>
      <c r="B2" s="244"/>
      <c r="C2" s="237"/>
      <c r="D2" s="237"/>
      <c r="E2" s="237"/>
      <c r="F2" s="237"/>
      <c r="G2" s="237"/>
      <c r="H2" s="237"/>
      <c r="I2" s="237" t="s">
        <v>0</v>
      </c>
      <c r="J2" s="238"/>
    </row>
    <row r="3" spans="1:11" ht="29.25" customHeight="1" x14ac:dyDescent="0.15">
      <c r="A3" s="226" t="s">
        <v>55</v>
      </c>
      <c r="B3" s="227"/>
      <c r="C3" s="4"/>
      <c r="D3" s="18" t="s">
        <v>8</v>
      </c>
      <c r="E3" s="4"/>
      <c r="F3" s="18" t="s">
        <v>8</v>
      </c>
      <c r="G3" s="4"/>
      <c r="H3" s="18" t="s">
        <v>8</v>
      </c>
      <c r="I3" s="4">
        <f>SUM(C3,E3,G3)</f>
        <v>0</v>
      </c>
      <c r="J3" s="15" t="s">
        <v>8</v>
      </c>
      <c r="K3" s="7"/>
    </row>
    <row r="4" spans="1:11" ht="29.25" customHeight="1" x14ac:dyDescent="0.15">
      <c r="A4" s="226" t="s">
        <v>11</v>
      </c>
      <c r="B4" s="227"/>
      <c r="C4" s="4">
        <f>C3*10%</f>
        <v>0</v>
      </c>
      <c r="D4" s="18" t="s">
        <v>8</v>
      </c>
      <c r="E4" s="4">
        <f>E3*10%</f>
        <v>0</v>
      </c>
      <c r="F4" s="18" t="s">
        <v>8</v>
      </c>
      <c r="G4" s="4">
        <f>G3*10%</f>
        <v>0</v>
      </c>
      <c r="H4" s="18" t="s">
        <v>8</v>
      </c>
      <c r="I4" s="4">
        <f t="shared" ref="I4:I5" si="0">SUM(C4,E4,G4)</f>
        <v>0</v>
      </c>
      <c r="J4" s="15" t="s">
        <v>8</v>
      </c>
    </row>
    <row r="5" spans="1:11" ht="29.25" customHeight="1" x14ac:dyDescent="0.15">
      <c r="A5" s="226" t="s">
        <v>10</v>
      </c>
      <c r="B5" s="227"/>
      <c r="C5" s="4">
        <f>SUM(C3:C4)</f>
        <v>0</v>
      </c>
      <c r="D5" s="18" t="s">
        <v>8</v>
      </c>
      <c r="E5" s="4">
        <f>SUM(E3:E4)</f>
        <v>0</v>
      </c>
      <c r="F5" s="18" t="s">
        <v>8</v>
      </c>
      <c r="G5" s="4">
        <f>SUM(G3:G4)</f>
        <v>0</v>
      </c>
      <c r="H5" s="18" t="s">
        <v>8</v>
      </c>
      <c r="I5" s="4">
        <f t="shared" si="0"/>
        <v>0</v>
      </c>
      <c r="J5" s="15" t="s">
        <v>8</v>
      </c>
    </row>
    <row r="6" spans="1:11" ht="29.25" customHeight="1" x14ac:dyDescent="0.15">
      <c r="A6" s="226" t="s">
        <v>12</v>
      </c>
      <c r="B6" s="227"/>
      <c r="C6" s="239"/>
      <c r="D6" s="240"/>
      <c r="E6" s="241"/>
      <c r="F6" s="240"/>
      <c r="G6" s="239"/>
      <c r="H6" s="240"/>
      <c r="I6" s="239"/>
      <c r="J6" s="242"/>
    </row>
    <row r="7" spans="1:11" ht="29.25" customHeight="1" x14ac:dyDescent="0.15">
      <c r="A7" s="235" t="s">
        <v>7</v>
      </c>
      <c r="B7" s="13" t="s">
        <v>2</v>
      </c>
      <c r="C7" s="218"/>
      <c r="D7" s="228"/>
      <c r="E7" s="218"/>
      <c r="F7" s="228"/>
      <c r="G7" s="218"/>
      <c r="H7" s="228"/>
      <c r="I7" s="218"/>
      <c r="J7" s="220"/>
    </row>
    <row r="8" spans="1:11" ht="29.25" customHeight="1" x14ac:dyDescent="0.15">
      <c r="A8" s="236"/>
      <c r="B8" s="14" t="s">
        <v>3</v>
      </c>
      <c r="C8" s="218"/>
      <c r="D8" s="228"/>
      <c r="E8" s="218"/>
      <c r="F8" s="228"/>
      <c r="G8" s="218"/>
      <c r="H8" s="228"/>
      <c r="I8" s="218"/>
      <c r="J8" s="220"/>
    </row>
    <row r="9" spans="1:11" s="8" customFormat="1" ht="29.25" customHeight="1" x14ac:dyDescent="0.15">
      <c r="A9" s="229" t="s">
        <v>6</v>
      </c>
      <c r="B9" s="230"/>
      <c r="C9" s="231"/>
      <c r="D9" s="231"/>
      <c r="E9" s="231"/>
      <c r="F9" s="231"/>
      <c r="G9" s="231"/>
      <c r="H9" s="231"/>
      <c r="I9" s="231"/>
      <c r="J9" s="232"/>
    </row>
    <row r="10" spans="1:11" ht="29.25" customHeight="1" x14ac:dyDescent="0.15">
      <c r="A10" s="226" t="s">
        <v>5</v>
      </c>
      <c r="B10" s="227"/>
      <c r="C10" s="233"/>
      <c r="D10" s="233"/>
      <c r="E10" s="233"/>
      <c r="F10" s="233"/>
      <c r="G10" s="233"/>
      <c r="H10" s="233"/>
      <c r="I10" s="233"/>
      <c r="J10" s="234"/>
    </row>
    <row r="11" spans="1:11" ht="29.25" customHeight="1" x14ac:dyDescent="0.15">
      <c r="A11" s="226" t="s">
        <v>49</v>
      </c>
      <c r="B11" s="227"/>
      <c r="C11" s="218" t="s">
        <v>15</v>
      </c>
      <c r="D11" s="228"/>
      <c r="E11" s="218" t="s">
        <v>15</v>
      </c>
      <c r="F11" s="228"/>
      <c r="G11" s="218" t="s">
        <v>15</v>
      </c>
      <c r="H11" s="228"/>
      <c r="I11" s="218"/>
      <c r="J11" s="220"/>
    </row>
    <row r="12" spans="1:11" ht="29.25" customHeight="1" x14ac:dyDescent="0.15">
      <c r="A12" s="226" t="s">
        <v>13</v>
      </c>
      <c r="B12" s="227"/>
      <c r="C12" s="218"/>
      <c r="D12" s="219"/>
      <c r="E12" s="218"/>
      <c r="F12" s="219"/>
      <c r="G12" s="218"/>
      <c r="H12" s="219"/>
      <c r="I12" s="218"/>
      <c r="J12" s="220"/>
    </row>
    <row r="13" spans="1:11" ht="29.25" customHeight="1" x14ac:dyDescent="0.15">
      <c r="A13" s="216" t="s">
        <v>14</v>
      </c>
      <c r="B13" s="217"/>
      <c r="C13" s="218"/>
      <c r="D13" s="219"/>
      <c r="E13" s="218"/>
      <c r="F13" s="219"/>
      <c r="G13" s="218"/>
      <c r="H13" s="219"/>
      <c r="I13" s="218"/>
      <c r="J13" s="220"/>
    </row>
    <row r="14" spans="1:11" ht="29.25" customHeight="1" x14ac:dyDescent="0.15">
      <c r="A14" s="221" t="s">
        <v>103</v>
      </c>
      <c r="B14" s="222"/>
      <c r="C14" s="223" t="s">
        <v>4</v>
      </c>
      <c r="D14" s="224"/>
      <c r="E14" s="223" t="s">
        <v>4</v>
      </c>
      <c r="F14" s="224"/>
      <c r="G14" s="223" t="s">
        <v>4</v>
      </c>
      <c r="H14" s="224"/>
      <c r="I14" s="223"/>
      <c r="J14" s="225"/>
    </row>
    <row r="15" spans="1:11" ht="19.5" customHeight="1" x14ac:dyDescent="0.15">
      <c r="A15" s="210" t="s">
        <v>123</v>
      </c>
      <c r="B15" s="211"/>
      <c r="C15" s="212" t="s">
        <v>51</v>
      </c>
      <c r="D15" s="213"/>
      <c r="E15" s="212" t="s">
        <v>51</v>
      </c>
      <c r="F15" s="213"/>
      <c r="G15" s="212" t="s">
        <v>51</v>
      </c>
      <c r="H15" s="213"/>
      <c r="I15" s="214"/>
      <c r="J15" s="215"/>
    </row>
    <row r="16" spans="1:11" ht="37.5" customHeight="1" x14ac:dyDescent="0.15">
      <c r="A16" s="216" t="s">
        <v>122</v>
      </c>
      <c r="B16" s="227"/>
      <c r="C16" s="212"/>
      <c r="D16" s="245"/>
      <c r="E16" s="212"/>
      <c r="F16" s="245"/>
      <c r="G16" s="212"/>
      <c r="H16" s="245"/>
      <c r="I16" s="214"/>
      <c r="J16" s="246"/>
    </row>
    <row r="17" spans="1:17" s="2" customFormat="1" ht="29.25" customHeight="1" x14ac:dyDescent="0.15">
      <c r="A17" s="16" t="s">
        <v>52</v>
      </c>
      <c r="B17" s="6"/>
      <c r="C17" s="5"/>
      <c r="D17" s="6"/>
      <c r="E17" s="12" t="s">
        <v>53</v>
      </c>
      <c r="F17" s="6"/>
      <c r="G17" s="12" t="s">
        <v>54</v>
      </c>
      <c r="H17" s="3"/>
      <c r="I17" s="3"/>
      <c r="J17" s="17"/>
    </row>
    <row r="18" spans="1:17" s="2" customFormat="1" ht="29.25" customHeight="1" x14ac:dyDescent="0.15">
      <c r="A18" s="207" t="s">
        <v>97</v>
      </c>
      <c r="B18" s="208"/>
      <c r="C18" s="208"/>
      <c r="D18" s="208"/>
      <c r="E18" s="208"/>
      <c r="F18" s="208"/>
      <c r="G18" s="208"/>
      <c r="H18" s="208"/>
      <c r="I18" s="208"/>
      <c r="J18" s="209"/>
    </row>
    <row r="19" spans="1:17" s="2" customFormat="1" ht="29.25" customHeight="1" thickBot="1" x14ac:dyDescent="0.2">
      <c r="A19" s="203" t="s">
        <v>110</v>
      </c>
      <c r="B19" s="204"/>
      <c r="C19" s="204"/>
      <c r="D19" s="204"/>
      <c r="E19" s="204"/>
      <c r="F19" s="204"/>
      <c r="G19" s="204"/>
      <c r="H19" s="204"/>
      <c r="I19" s="204"/>
      <c r="J19" s="205"/>
    </row>
    <row r="20" spans="1:17" s="9" customFormat="1" ht="18.75" customHeight="1" x14ac:dyDescent="0.15">
      <c r="D20" s="10"/>
      <c r="E20" s="11"/>
      <c r="F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9" customFormat="1" ht="22.5" customHeight="1" x14ac:dyDescent="0.15">
      <c r="A21" s="9" t="s">
        <v>50</v>
      </c>
    </row>
    <row r="22" spans="1:17" s="2" customFormat="1" ht="22.5" customHeight="1" x14ac:dyDescent="0.15">
      <c r="A22" s="9" t="s">
        <v>63</v>
      </c>
      <c r="B22" s="9"/>
      <c r="C22" s="9"/>
      <c r="D22" s="9"/>
      <c r="E22" s="9"/>
      <c r="F22" s="9"/>
      <c r="G22" s="9"/>
      <c r="H22" s="9"/>
      <c r="I22" s="9"/>
      <c r="J22" s="9"/>
    </row>
    <row r="23" spans="1:17" s="2" customFormat="1" ht="22.5" customHeight="1" x14ac:dyDescent="0.15">
      <c r="A23" s="10" t="s">
        <v>61</v>
      </c>
      <c r="B23" s="9"/>
      <c r="C23" s="9"/>
      <c r="D23" s="9"/>
      <c r="E23" s="9"/>
      <c r="F23" s="9"/>
      <c r="G23" s="9"/>
      <c r="H23" s="9"/>
      <c r="I23" s="9"/>
      <c r="J23" s="9"/>
    </row>
    <row r="24" spans="1:17" ht="22.5" customHeight="1" x14ac:dyDescent="0.15">
      <c r="A24" s="9" t="s">
        <v>57</v>
      </c>
      <c r="B24" s="9"/>
      <c r="C24" s="9"/>
      <c r="D24" s="9"/>
      <c r="E24" s="9"/>
      <c r="F24" s="9"/>
      <c r="G24" s="9"/>
      <c r="H24" s="9"/>
      <c r="I24" s="9"/>
      <c r="J24" s="9"/>
    </row>
    <row r="25" spans="1:17" ht="22.5" customHeight="1" x14ac:dyDescent="0.15">
      <c r="A25" s="9" t="s">
        <v>62</v>
      </c>
      <c r="B25" s="9"/>
      <c r="C25" s="9"/>
      <c r="D25" s="9"/>
      <c r="E25" s="9"/>
      <c r="F25" s="9"/>
      <c r="G25" s="9"/>
      <c r="H25" s="9"/>
      <c r="I25" s="9"/>
      <c r="J25" s="9"/>
    </row>
    <row r="26" spans="1:17" ht="22.5" customHeight="1" x14ac:dyDescent="0.15">
      <c r="A26" s="206" t="s">
        <v>108</v>
      </c>
      <c r="B26" s="206"/>
      <c r="C26" s="206"/>
      <c r="D26" s="206"/>
      <c r="E26" s="206"/>
      <c r="F26" s="206"/>
      <c r="G26" s="206"/>
      <c r="H26" s="206"/>
      <c r="I26" s="206"/>
      <c r="J26" s="9"/>
    </row>
    <row r="27" spans="1:17" ht="22.5" customHeight="1" x14ac:dyDescent="0.15">
      <c r="A27" s="9" t="s">
        <v>58</v>
      </c>
      <c r="B27" s="9"/>
      <c r="C27" s="9"/>
      <c r="D27" s="9"/>
      <c r="E27" s="9"/>
      <c r="F27" s="9"/>
      <c r="G27" s="9"/>
      <c r="H27" s="9"/>
      <c r="I27" s="9"/>
      <c r="J27" s="9"/>
    </row>
    <row r="28" spans="1:17" ht="22.5" customHeight="1" x14ac:dyDescent="0.15">
      <c r="A28" s="9" t="s">
        <v>59</v>
      </c>
      <c r="B28" s="9"/>
      <c r="C28" s="9"/>
      <c r="D28" s="9"/>
      <c r="E28" s="9"/>
      <c r="F28" s="9"/>
      <c r="G28" s="9"/>
      <c r="H28" s="9"/>
      <c r="I28" s="9"/>
      <c r="J28" s="9"/>
    </row>
    <row r="29" spans="1:17" ht="22.5" customHeight="1" x14ac:dyDescent="0.15">
      <c r="A29" s="8" t="s">
        <v>111</v>
      </c>
      <c r="B29" s="9"/>
      <c r="C29" s="9"/>
      <c r="D29" s="9"/>
      <c r="E29" s="9"/>
      <c r="F29" s="9"/>
      <c r="G29" s="9"/>
      <c r="H29" s="9"/>
      <c r="I29" s="9"/>
      <c r="J29" s="9"/>
    </row>
    <row r="30" spans="1:17" ht="21" customHeight="1" x14ac:dyDescent="0.15">
      <c r="A30" s="50" t="s">
        <v>112</v>
      </c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7" ht="21" customHeight="1" x14ac:dyDescent="0.15">
      <c r="A31" s="206" t="s">
        <v>98</v>
      </c>
      <c r="B31" s="206"/>
      <c r="C31" s="206"/>
      <c r="D31" s="206"/>
      <c r="E31" s="206"/>
      <c r="F31" s="206"/>
      <c r="G31" s="206"/>
      <c r="H31" s="206"/>
    </row>
  </sheetData>
  <mergeCells count="67">
    <mergeCell ref="A16:B16"/>
    <mergeCell ref="C16:D16"/>
    <mergeCell ref="E16:F16"/>
    <mergeCell ref="G16:H16"/>
    <mergeCell ref="I16:J16"/>
    <mergeCell ref="I2:J2"/>
    <mergeCell ref="A4:B4"/>
    <mergeCell ref="A5:B5"/>
    <mergeCell ref="A6:B6"/>
    <mergeCell ref="C6:D6"/>
    <mergeCell ref="E6:F6"/>
    <mergeCell ref="I6:J6"/>
    <mergeCell ref="G6:H6"/>
    <mergeCell ref="A3:B3"/>
    <mergeCell ref="A2:B2"/>
    <mergeCell ref="C2:D2"/>
    <mergeCell ref="E2:F2"/>
    <mergeCell ref="G2:H2"/>
    <mergeCell ref="A7:A8"/>
    <mergeCell ref="C7:D7"/>
    <mergeCell ref="E7:F7"/>
    <mergeCell ref="G7:H7"/>
    <mergeCell ref="I7:J7"/>
    <mergeCell ref="C8:D8"/>
    <mergeCell ref="E8:F8"/>
    <mergeCell ref="G8:H8"/>
    <mergeCell ref="I8:J8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A15:B15"/>
    <mergeCell ref="C15:D15"/>
    <mergeCell ref="E15:F15"/>
    <mergeCell ref="G15:H15"/>
    <mergeCell ref="I15:J15"/>
    <mergeCell ref="A19:J19"/>
    <mergeCell ref="A26:I26"/>
    <mergeCell ref="A31:H31"/>
    <mergeCell ref="A18:J18"/>
    <mergeCell ref="A30:J30"/>
  </mergeCells>
  <phoneticPr fontId="2"/>
  <printOptions horizontalCentered="1"/>
  <pageMargins left="3.937007874015748E-2" right="3.937007874015748E-2" top="0.39370078740157483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1ページ（生乳）</vt:lpstr>
      <vt:lpstr>２ページ（全リース共通・該当者のみ提出）</vt:lpstr>
      <vt:lpstr>３ページ（生乳）</vt:lpstr>
      <vt:lpstr>'1ページ（生乳）'!Print_Area</vt:lpstr>
      <vt:lpstr>'２ページ（全リース共通・該当者のみ提出）'!Print_Area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chikusan16</dc:creator>
  <cp:lastModifiedBy>chikusan12</cp:lastModifiedBy>
  <cp:lastPrinted>2019-07-18T12:41:22Z</cp:lastPrinted>
  <dcterms:created xsi:type="dcterms:W3CDTF">2013-12-16T05:49:00Z</dcterms:created>
  <dcterms:modified xsi:type="dcterms:W3CDTF">2021-01-08T05:50:12Z</dcterms:modified>
</cp:coreProperties>
</file>