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7995" tabRatio="784" activeTab="0"/>
  </bookViews>
  <sheets>
    <sheet name="様式２号の別添" sheetId="1" r:id="rId1"/>
  </sheets>
  <definedNames>
    <definedName name="_xlnm.Print_Area" localSheetId="0">'様式２号の別添'!$A$1:$X$16</definedName>
    <definedName name="_xlnm.Print_Titles" localSheetId="0">'様式２号の別添'!$3:$5</definedName>
  </definedNames>
  <calcPr fullCalcOnLoad="1"/>
</workbook>
</file>

<file path=xl/sharedStrings.xml><?xml version="1.0" encoding="utf-8"?>
<sst xmlns="http://schemas.openxmlformats.org/spreadsheetml/2006/main" count="109" uniqueCount="58">
  <si>
    <t>No</t>
  </si>
  <si>
    <t>法定
耐用
年数</t>
  </si>
  <si>
    <t>メーカー</t>
  </si>
  <si>
    <t>機械装置名</t>
  </si>
  <si>
    <t>型式</t>
  </si>
  <si>
    <t>数量</t>
  </si>
  <si>
    <t>機械価格
A</t>
  </si>
  <si>
    <t>消費税
B</t>
  </si>
  <si>
    <t>計
（A+B)</t>
  </si>
  <si>
    <t>補助金額</t>
  </si>
  <si>
    <t>年数</t>
  </si>
  <si>
    <t>作業幅等条件値</t>
  </si>
  <si>
    <t>合致</t>
  </si>
  <si>
    <t>要綱値</t>
  </si>
  <si>
    <t>ｶﾀﾛｸﾞ値</t>
  </si>
  <si>
    <t>導入目的</t>
  </si>
  <si>
    <t>合計</t>
  </si>
  <si>
    <t>販売業者</t>
  </si>
  <si>
    <t>機械装置</t>
  </si>
  <si>
    <t>現行の機械装置の概要
（機械装置名、数量等）</t>
  </si>
  <si>
    <t>貸付期間</t>
  </si>
  <si>
    <t>機械装置の概要</t>
  </si>
  <si>
    <t>事業名</t>
  </si>
  <si>
    <t>設置場所</t>
  </si>
  <si>
    <t>効率的生産継続支援事業</t>
  </si>
  <si>
    <t>計</t>
  </si>
  <si>
    <t>貸付期間短縮の理由</t>
  </si>
  <si>
    <t>年1回払い</t>
  </si>
  <si>
    <t>選定理由</t>
  </si>
  <si>
    <t>機械装置価格・補助金等（円）</t>
  </si>
  <si>
    <t>貸付料
納入方法
（※）</t>
  </si>
  <si>
    <t>注２　選定理由については、導入目的に対する機械装置の選定理由を記入して下さい。また、機能向上の場合は、現行の機械装置との相違点を記入して下さい。</t>
  </si>
  <si>
    <t>注１　記入項目のうち、※印の付いている項目は、プルダウンメニューのため、該当するものを選択して下さい。</t>
  </si>
  <si>
    <t>－</t>
  </si>
  <si>
    <t>－</t>
  </si>
  <si>
    <t>別添</t>
  </si>
  <si>
    <t>飼料生産受託組織等経営高度化緊急支援事業・効率的生産継続支援事業</t>
  </si>
  <si>
    <t xml:space="preserve"> 飼料生産受託組織等経営高度化
 緊急支援事業</t>
  </si>
  <si>
    <t>補助率</t>
  </si>
  <si>
    <t xml:space="preserve">手法・手段
（※）
</t>
  </si>
  <si>
    <t>知事特認</t>
  </si>
  <si>
    <t>－</t>
  </si>
  <si>
    <t>－</t>
  </si>
  <si>
    <t>注３　申請する機械装置が知事特認による場合は○印を記入し、選定理由の欄に導入の必要性や効果等について具体的に記入して下さい。</t>
  </si>
  <si>
    <t>ＡＢＣ１２３４５</t>
  </si>
  <si>
    <t>○○○○</t>
  </si>
  <si>
    <t>新規・拡充</t>
  </si>
  <si>
    <t>モアコンディショナー</t>
  </si>
  <si>
    <r>
      <t>　</t>
    </r>
    <r>
      <rPr>
        <sz val="18"/>
        <color indexed="8"/>
        <rFont val="ＭＳ Ｐゴシック"/>
        <family val="3"/>
      </rPr>
      <t>フォーレージハ―ベスター　1台</t>
    </r>
  </si>
  <si>
    <t>○○県○○郡○○町００番地</t>
  </si>
  <si>
    <t>１．８m</t>
  </si>
  <si>
    <t>○</t>
  </si>
  <si>
    <t>1.8m以上</t>
  </si>
  <si>
    <t>１/２以内</t>
  </si>
  <si>
    <t>例：早期に償還を済ませて経営安定化を図る。等</t>
  </si>
  <si>
    <t>○</t>
  </si>
  <si>
    <t>○○商会</t>
  </si>
  <si>
    <t>作業の効率化を図るため、刈取能力の高いものを選定。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</si>
</sst>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3">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sz val="20"/>
      <color indexed="8"/>
      <name val="ＭＳ Ｐゴシック"/>
      <family val="3"/>
    </font>
    <font>
      <u val="single"/>
      <sz val="24"/>
      <color indexed="8"/>
      <name val="ＭＳ Ｐゴシック"/>
      <family val="3"/>
    </font>
    <font>
      <sz val="22"/>
      <color indexed="8"/>
      <name val="ＭＳ Ｐゴシック"/>
      <family val="3"/>
    </font>
    <font>
      <sz val="9"/>
      <name val="MS UI Gothic"/>
      <family val="3"/>
    </font>
    <font>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8"/>
      <color theme="1"/>
      <name val="Calibri"/>
      <family val="3"/>
    </font>
    <font>
      <sz val="14"/>
      <color theme="1"/>
      <name val="Calibri"/>
      <family val="3"/>
    </font>
    <font>
      <sz val="16"/>
      <color theme="1"/>
      <name val="Calibri"/>
      <family val="3"/>
    </font>
    <font>
      <sz val="20"/>
      <color theme="1"/>
      <name val="Calibri"/>
      <family val="3"/>
    </font>
    <font>
      <u val="single"/>
      <sz val="24"/>
      <color theme="1"/>
      <name val="Calibri"/>
      <family val="3"/>
    </font>
    <font>
      <sz val="2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right/>
      <top style="thick"/>
      <bottom/>
    </border>
    <border>
      <left style="thin"/>
      <right style="thin"/>
      <top/>
      <bottom style="thick"/>
    </border>
    <border>
      <left style="thin"/>
      <right style="thick"/>
      <top/>
      <bottom style="thick"/>
    </border>
    <border>
      <left style="thin"/>
      <right style="thick"/>
      <top style="medium"/>
      <bottom/>
    </border>
    <border>
      <left style="thin"/>
      <right style="thin"/>
      <top style="dashed"/>
      <bottom style="dashed"/>
    </border>
    <border>
      <left style="thin"/>
      <right style="thick"/>
      <top style="dashed"/>
      <bottom style="dashed"/>
    </border>
    <border>
      <left style="thin"/>
      <right style="thin"/>
      <top/>
      <bottom style="medium"/>
    </border>
    <border>
      <left style="thin"/>
      <right style="thick"/>
      <top/>
      <bottom style="medium"/>
    </border>
    <border>
      <left style="thin"/>
      <right style="thin"/>
      <top style="dashed"/>
      <bottom style="thin"/>
    </border>
    <border>
      <left style="thin"/>
      <right style="thick"/>
      <top style="dashed"/>
      <bottom style="thin"/>
    </border>
    <border>
      <left style="thin"/>
      <right style="thin"/>
      <top style="thin"/>
      <bottom style="medium"/>
    </border>
    <border>
      <left/>
      <right/>
      <top style="dashed"/>
      <bottom style="dashed"/>
    </border>
    <border>
      <left/>
      <right/>
      <top style="dashed"/>
      <bottom style="thin"/>
    </border>
    <border>
      <left/>
      <right/>
      <top style="medium"/>
      <bottom/>
    </border>
    <border>
      <left/>
      <right/>
      <top/>
      <bottom style="medium"/>
    </border>
    <border>
      <left/>
      <right/>
      <top/>
      <bottom style="thick"/>
    </border>
    <border>
      <left style="thin"/>
      <right style="double"/>
      <top style="medium"/>
      <bottom/>
    </border>
    <border>
      <left style="thin"/>
      <right style="double"/>
      <top style="dashed"/>
      <bottom style="dashed"/>
    </border>
    <border>
      <left style="thin"/>
      <right style="double"/>
      <top style="dashed"/>
      <bottom style="thin"/>
    </border>
    <border>
      <left style="thin"/>
      <right style="double"/>
      <top/>
      <bottom style="medium"/>
    </border>
    <border>
      <left style="hair"/>
      <right style="thin"/>
      <top style="dashed"/>
      <bottom style="dashed"/>
    </border>
    <border>
      <left style="hair"/>
      <right style="thin"/>
      <top style="dashed"/>
      <bottom style="thin"/>
    </border>
    <border>
      <left style="hair"/>
      <right style="thin"/>
      <top/>
      <bottom style="medium"/>
    </border>
    <border>
      <left style="hair"/>
      <right style="thin"/>
      <top style="medium"/>
      <bottom/>
    </border>
    <border>
      <left style="hair"/>
      <right style="thin"/>
      <top/>
      <bottom style="thick"/>
    </border>
    <border>
      <left style="thin"/>
      <right/>
      <top>
        <color indexed="63"/>
      </top>
      <bottom style="thin"/>
    </border>
    <border>
      <left style="thin"/>
      <right style="thin"/>
      <top style="thin"/>
      <bottom/>
    </border>
    <border>
      <left style="thin"/>
      <right style="thin"/>
      <top>
        <color indexed="63"/>
      </top>
      <bottom style="thin"/>
    </border>
    <border>
      <left style="thin"/>
      <right style="thin"/>
      <top style="thin"/>
      <bottom style="thin"/>
    </border>
    <border>
      <left style="hair"/>
      <right style="thin"/>
      <top style="thin"/>
      <bottom/>
    </border>
    <border>
      <left style="double"/>
      <right>
        <color indexed="63"/>
      </right>
      <top>
        <color indexed="63"/>
      </top>
      <bottom style="thin"/>
    </border>
    <border>
      <left>
        <color indexed="63"/>
      </left>
      <right style="thin"/>
      <top>
        <color indexed="63"/>
      </top>
      <bottom style="thin"/>
    </border>
    <border>
      <left/>
      <right/>
      <top>
        <color indexed="63"/>
      </top>
      <bottom style="thin"/>
    </border>
    <border>
      <left style="thin"/>
      <right/>
      <top style="thin"/>
      <bottom style="thin"/>
    </border>
    <border>
      <left/>
      <right/>
      <top style="thin"/>
      <bottom style="thin"/>
    </border>
    <border>
      <left/>
      <right style="thin"/>
      <top style="thin"/>
      <bottom style="thin"/>
    </border>
    <border>
      <left style="thin"/>
      <right style="thick"/>
      <top>
        <color indexed="63"/>
      </top>
      <bottom style="thin"/>
    </border>
    <border>
      <left style="thin"/>
      <right style="thick"/>
      <top style="thin"/>
      <bottom style="thin"/>
    </border>
    <border>
      <left style="thin"/>
      <right style="thick"/>
      <top style="thin"/>
      <bottom style="medium"/>
    </border>
    <border>
      <left style="thick"/>
      <right style="thin"/>
      <top/>
      <bottom style="thick"/>
    </border>
    <border>
      <left style="thin"/>
      <right style="double"/>
      <top/>
      <bottom style="thick"/>
    </border>
    <border>
      <left/>
      <right/>
      <top style="thin"/>
      <bottom style="medium"/>
    </border>
    <border>
      <left style="thin"/>
      <right style="double"/>
      <top>
        <color indexed="63"/>
      </top>
      <bottom style="thin"/>
    </border>
    <border>
      <left style="thin"/>
      <right style="double"/>
      <top style="thin"/>
      <bottom style="thin"/>
    </border>
    <border>
      <left style="thin"/>
      <right style="double"/>
      <top style="thin"/>
      <bottom style="medium"/>
    </border>
    <border>
      <left style="thick"/>
      <right style="thin"/>
      <top/>
      <bottom/>
    </border>
    <border>
      <left style="thick"/>
      <right style="thin"/>
      <top/>
      <bottom style="medium"/>
    </border>
    <border>
      <left style="thick"/>
      <right style="thin"/>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144">
    <xf numFmtId="0" fontId="0" fillId="0" borderId="0" xfId="0" applyFont="1" applyAlignment="1">
      <alignment/>
    </xf>
    <xf numFmtId="0" fontId="45" fillId="33" borderId="0" xfId="61" applyFont="1" applyFill="1">
      <alignment vertical="center"/>
      <protection/>
    </xf>
    <xf numFmtId="0" fontId="46" fillId="33" borderId="0" xfId="61" applyFont="1" applyFill="1">
      <alignment vertical="center"/>
      <protection/>
    </xf>
    <xf numFmtId="0" fontId="46" fillId="33" borderId="0" xfId="61" applyFont="1" applyFill="1" applyAlignment="1">
      <alignment horizontal="center" vertical="center"/>
      <protection/>
    </xf>
    <xf numFmtId="0" fontId="46" fillId="33" borderId="0" xfId="61" applyFont="1" applyFill="1" applyBorder="1" applyAlignment="1">
      <alignment horizontal="left" vertical="center"/>
      <protection/>
    </xf>
    <xf numFmtId="38" fontId="46" fillId="33" borderId="0" xfId="50" applyFont="1" applyFill="1" applyBorder="1" applyAlignment="1">
      <alignment horizontal="left" vertical="center"/>
    </xf>
    <xf numFmtId="12" fontId="46" fillId="33" borderId="0" xfId="50" applyNumberFormat="1" applyFont="1" applyFill="1" applyBorder="1" applyAlignment="1">
      <alignment horizontal="left" vertical="center"/>
    </xf>
    <xf numFmtId="176" fontId="46" fillId="33" borderId="0" xfId="61" applyNumberFormat="1" applyFont="1" applyFill="1" applyBorder="1" applyAlignment="1">
      <alignment horizontal="left" vertical="center"/>
      <protection/>
    </xf>
    <xf numFmtId="0" fontId="46" fillId="33" borderId="0" xfId="61" applyFont="1" applyFill="1" applyAlignment="1">
      <alignment horizontal="left" vertical="center"/>
      <protection/>
    </xf>
    <xf numFmtId="0" fontId="47" fillId="33" borderId="0" xfId="61" applyFont="1" applyFill="1" applyAlignment="1">
      <alignment horizontal="center" vertical="center"/>
      <protection/>
    </xf>
    <xf numFmtId="0" fontId="46" fillId="33" borderId="10" xfId="61" applyFont="1" applyFill="1" applyBorder="1">
      <alignment vertical="center"/>
      <protection/>
    </xf>
    <xf numFmtId="0" fontId="45" fillId="33" borderId="10" xfId="61" applyFont="1" applyFill="1" applyBorder="1" applyAlignment="1">
      <alignment horizontal="center" vertical="center"/>
      <protection/>
    </xf>
    <xf numFmtId="38" fontId="46" fillId="33" borderId="10" xfId="50" applyFont="1" applyFill="1" applyBorder="1" applyAlignment="1">
      <alignment vertical="center"/>
    </xf>
    <xf numFmtId="12" fontId="46" fillId="33" borderId="10" xfId="50" applyNumberFormat="1" applyFont="1" applyFill="1" applyBorder="1" applyAlignment="1">
      <alignment horizontal="center" vertical="center"/>
    </xf>
    <xf numFmtId="176" fontId="46" fillId="33" borderId="10" xfId="61" applyNumberFormat="1" applyFont="1" applyFill="1" applyBorder="1" applyAlignment="1">
      <alignment horizontal="center" vertical="center"/>
      <protection/>
    </xf>
    <xf numFmtId="0" fontId="45" fillId="33" borderId="11" xfId="61" applyFont="1" applyFill="1" applyBorder="1">
      <alignment vertical="center"/>
      <protection/>
    </xf>
    <xf numFmtId="0" fontId="45" fillId="33" borderId="0" xfId="61" applyFont="1" applyFill="1" applyBorder="1">
      <alignment vertical="center"/>
      <protection/>
    </xf>
    <xf numFmtId="0" fontId="45" fillId="33" borderId="12" xfId="61" applyFont="1" applyFill="1" applyBorder="1" applyAlignment="1">
      <alignment horizontal="center" vertical="center" wrapText="1"/>
      <protection/>
    </xf>
    <xf numFmtId="0" fontId="45" fillId="33" borderId="12" xfId="61" applyFont="1" applyFill="1" applyBorder="1" applyAlignment="1">
      <alignment horizontal="center" vertical="center"/>
      <protection/>
    </xf>
    <xf numFmtId="38" fontId="46" fillId="33" borderId="12" xfId="50" applyFont="1" applyFill="1" applyBorder="1" applyAlignment="1">
      <alignment vertical="center"/>
    </xf>
    <xf numFmtId="12" fontId="46" fillId="33" borderId="12" xfId="50" applyNumberFormat="1" applyFont="1" applyFill="1" applyBorder="1" applyAlignment="1">
      <alignment horizontal="center" vertical="center"/>
    </xf>
    <xf numFmtId="176" fontId="46" fillId="33" borderId="12" xfId="61" applyNumberFormat="1" applyFont="1" applyFill="1" applyBorder="1" applyAlignment="1">
      <alignment horizontal="center" vertical="center"/>
      <protection/>
    </xf>
    <xf numFmtId="176" fontId="46" fillId="33" borderId="13" xfId="61" applyNumberFormat="1" applyFont="1" applyFill="1" applyBorder="1" applyAlignment="1">
      <alignment horizontal="center" vertical="center"/>
      <protection/>
    </xf>
    <xf numFmtId="0" fontId="46" fillId="33" borderId="10" xfId="61" applyFont="1" applyFill="1" applyBorder="1" applyAlignment="1">
      <alignment horizontal="center" vertical="center"/>
      <protection/>
    </xf>
    <xf numFmtId="176" fontId="46" fillId="33" borderId="10" xfId="61" applyNumberFormat="1" applyFont="1" applyFill="1" applyBorder="1">
      <alignment vertical="center"/>
      <protection/>
    </xf>
    <xf numFmtId="0" fontId="46" fillId="33" borderId="14" xfId="61" applyFont="1" applyFill="1" applyBorder="1" applyAlignment="1">
      <alignment horizontal="center" vertical="center"/>
      <protection/>
    </xf>
    <xf numFmtId="0" fontId="46" fillId="33" borderId="15" xfId="61" applyFont="1" applyFill="1" applyBorder="1">
      <alignment vertical="center"/>
      <protection/>
    </xf>
    <xf numFmtId="38" fontId="46" fillId="33" borderId="15" xfId="50" applyFont="1" applyFill="1" applyBorder="1" applyAlignment="1">
      <alignment vertical="center"/>
    </xf>
    <xf numFmtId="176" fontId="46" fillId="33" borderId="15" xfId="61" applyNumberFormat="1" applyFont="1" applyFill="1" applyBorder="1" applyAlignment="1">
      <alignment horizontal="center" vertical="center"/>
      <protection/>
    </xf>
    <xf numFmtId="176" fontId="46" fillId="33" borderId="15" xfId="61" applyNumberFormat="1" applyFont="1" applyFill="1" applyBorder="1">
      <alignment vertical="center"/>
      <protection/>
    </xf>
    <xf numFmtId="0" fontId="46" fillId="33" borderId="16" xfId="61" applyFont="1" applyFill="1" applyBorder="1" applyAlignment="1">
      <alignment horizontal="center" vertical="center"/>
      <protection/>
    </xf>
    <xf numFmtId="0" fontId="46" fillId="33" borderId="17" xfId="61" applyFont="1" applyFill="1" applyBorder="1">
      <alignment vertical="center"/>
      <protection/>
    </xf>
    <xf numFmtId="38" fontId="46" fillId="33" borderId="17" xfId="50" applyFont="1" applyFill="1" applyBorder="1" applyAlignment="1">
      <alignment vertical="center"/>
    </xf>
    <xf numFmtId="12" fontId="46" fillId="33" borderId="17" xfId="50" applyNumberFormat="1" applyFont="1" applyFill="1" applyBorder="1" applyAlignment="1">
      <alignment horizontal="center" vertical="center"/>
    </xf>
    <xf numFmtId="176" fontId="46" fillId="33" borderId="17" xfId="61" applyNumberFormat="1" applyFont="1" applyFill="1" applyBorder="1" applyAlignment="1">
      <alignment horizontal="center" vertical="center"/>
      <protection/>
    </xf>
    <xf numFmtId="176" fontId="46" fillId="33" borderId="18" xfId="61" applyNumberFormat="1" applyFont="1" applyFill="1" applyBorder="1" applyAlignment="1">
      <alignment horizontal="center" vertical="center"/>
      <protection/>
    </xf>
    <xf numFmtId="0" fontId="46" fillId="33" borderId="19" xfId="61" applyFont="1" applyFill="1" applyBorder="1">
      <alignment vertical="center"/>
      <protection/>
    </xf>
    <xf numFmtId="38" fontId="46" fillId="33" borderId="19" xfId="50" applyFont="1" applyFill="1" applyBorder="1" applyAlignment="1">
      <alignment vertical="center"/>
    </xf>
    <xf numFmtId="176" fontId="46" fillId="33" borderId="19" xfId="61" applyNumberFormat="1" applyFont="1" applyFill="1" applyBorder="1" applyAlignment="1">
      <alignment horizontal="center" vertical="center"/>
      <protection/>
    </xf>
    <xf numFmtId="176" fontId="46" fillId="33" borderId="19" xfId="61" applyNumberFormat="1" applyFont="1" applyFill="1" applyBorder="1">
      <alignment vertical="center"/>
      <protection/>
    </xf>
    <xf numFmtId="0" fontId="46" fillId="33" borderId="20" xfId="61" applyFont="1" applyFill="1" applyBorder="1" applyAlignment="1">
      <alignment horizontal="center" vertical="center"/>
      <protection/>
    </xf>
    <xf numFmtId="0" fontId="46" fillId="33" borderId="12" xfId="61" applyFont="1" applyFill="1" applyBorder="1">
      <alignment vertical="center"/>
      <protection/>
    </xf>
    <xf numFmtId="0" fontId="48" fillId="33" borderId="0" xfId="61" applyFont="1" applyFill="1">
      <alignment vertical="center"/>
      <protection/>
    </xf>
    <xf numFmtId="0" fontId="48" fillId="33" borderId="21" xfId="61" applyFont="1" applyFill="1" applyBorder="1" applyAlignment="1">
      <alignment horizontal="center" vertical="center"/>
      <protection/>
    </xf>
    <xf numFmtId="0" fontId="46" fillId="33" borderId="22" xfId="61" applyFont="1" applyFill="1" applyBorder="1" applyAlignment="1">
      <alignment horizontal="center" vertical="center" wrapText="1"/>
      <protection/>
    </xf>
    <xf numFmtId="0" fontId="45" fillId="33" borderId="15" xfId="61" applyFont="1" applyFill="1" applyBorder="1">
      <alignment vertical="center"/>
      <protection/>
    </xf>
    <xf numFmtId="0" fontId="45" fillId="33" borderId="15" xfId="61" applyFont="1" applyFill="1" applyBorder="1" applyAlignment="1">
      <alignment horizontal="center" vertical="center"/>
      <protection/>
    </xf>
    <xf numFmtId="0" fontId="45" fillId="33" borderId="15" xfId="61" applyFont="1" applyFill="1" applyBorder="1" applyAlignment="1">
      <alignment vertical="center"/>
      <protection/>
    </xf>
    <xf numFmtId="12" fontId="46" fillId="33" borderId="15" xfId="50" applyNumberFormat="1" applyFont="1" applyFill="1" applyBorder="1" applyAlignment="1">
      <alignment horizontal="center" vertical="center"/>
    </xf>
    <xf numFmtId="0" fontId="46" fillId="33" borderId="23" xfId="61" applyFont="1" applyFill="1" applyBorder="1" applyAlignment="1">
      <alignment horizontal="center" vertical="center" wrapText="1"/>
      <protection/>
    </xf>
    <xf numFmtId="0" fontId="45" fillId="33" borderId="19" xfId="61" applyFont="1" applyFill="1" applyBorder="1">
      <alignment vertical="center"/>
      <protection/>
    </xf>
    <xf numFmtId="0" fontId="45" fillId="33" borderId="19" xfId="61" applyFont="1" applyFill="1" applyBorder="1" applyAlignment="1">
      <alignment horizontal="center" vertical="center"/>
      <protection/>
    </xf>
    <xf numFmtId="0" fontId="45" fillId="33" borderId="19" xfId="61" applyFont="1" applyFill="1" applyBorder="1" applyAlignment="1">
      <alignment vertical="center"/>
      <protection/>
    </xf>
    <xf numFmtId="12" fontId="46" fillId="33" borderId="19" xfId="50" applyNumberFormat="1" applyFont="1" applyFill="1" applyBorder="1" applyAlignment="1">
      <alignment horizontal="center" vertical="center"/>
    </xf>
    <xf numFmtId="0" fontId="46" fillId="33" borderId="24" xfId="61" applyFont="1" applyFill="1" applyBorder="1" applyAlignment="1">
      <alignment horizontal="center" vertical="center" wrapText="1"/>
      <protection/>
    </xf>
    <xf numFmtId="0" fontId="45" fillId="33" borderId="10" xfId="61" applyFont="1" applyFill="1" applyBorder="1">
      <alignment vertical="center"/>
      <protection/>
    </xf>
    <xf numFmtId="0" fontId="45" fillId="33" borderId="10" xfId="61" applyFont="1" applyFill="1" applyBorder="1" applyAlignment="1">
      <alignment vertical="center"/>
      <protection/>
    </xf>
    <xf numFmtId="0" fontId="45" fillId="33" borderId="25" xfId="61" applyFont="1" applyFill="1" applyBorder="1" applyAlignment="1">
      <alignment horizontal="center" vertical="center" wrapText="1"/>
      <protection/>
    </xf>
    <xf numFmtId="0" fontId="45" fillId="33" borderId="17" xfId="61" applyFont="1" applyFill="1" applyBorder="1" applyAlignment="1">
      <alignment horizontal="center" vertical="center" wrapText="1"/>
      <protection/>
    </xf>
    <xf numFmtId="0" fontId="45" fillId="33" borderId="17" xfId="61" applyFont="1" applyFill="1" applyBorder="1" applyAlignment="1">
      <alignment horizontal="center" vertical="center"/>
      <protection/>
    </xf>
    <xf numFmtId="38" fontId="46" fillId="33" borderId="17" xfId="50" applyFont="1" applyFill="1" applyBorder="1" applyAlignment="1">
      <alignment horizontal="center" vertical="center"/>
    </xf>
    <xf numFmtId="0" fontId="45" fillId="33" borderId="26" xfId="61" applyFont="1" applyFill="1" applyBorder="1" applyAlignment="1">
      <alignment horizontal="center" vertical="center" wrapText="1"/>
      <protection/>
    </xf>
    <xf numFmtId="38" fontId="46" fillId="33" borderId="12" xfId="50" applyFont="1" applyFill="1" applyBorder="1" applyAlignment="1">
      <alignment horizontal="center" vertical="center"/>
    </xf>
    <xf numFmtId="0" fontId="49" fillId="33" borderId="0" xfId="61" applyFont="1" applyFill="1" applyBorder="1" applyAlignment="1">
      <alignment horizontal="left" vertical="center"/>
      <protection/>
    </xf>
    <xf numFmtId="38" fontId="49" fillId="33" borderId="0" xfId="50" applyFont="1" applyFill="1" applyBorder="1" applyAlignment="1">
      <alignment horizontal="left" vertical="center"/>
    </xf>
    <xf numFmtId="12" fontId="49" fillId="33" borderId="0" xfId="50" applyNumberFormat="1" applyFont="1" applyFill="1" applyBorder="1" applyAlignment="1">
      <alignment horizontal="left" vertical="center"/>
    </xf>
    <xf numFmtId="176" fontId="49" fillId="33" borderId="0" xfId="61" applyNumberFormat="1" applyFont="1" applyFill="1" applyBorder="1" applyAlignment="1">
      <alignment horizontal="left" vertical="center"/>
      <protection/>
    </xf>
    <xf numFmtId="0" fontId="49" fillId="33" borderId="0" xfId="61" applyFont="1" applyFill="1" applyAlignment="1">
      <alignment horizontal="left" vertical="center"/>
      <protection/>
    </xf>
    <xf numFmtId="0" fontId="49" fillId="33" borderId="0" xfId="61" applyFont="1" applyFill="1">
      <alignment vertical="center"/>
      <protection/>
    </xf>
    <xf numFmtId="0" fontId="49" fillId="33" borderId="0" xfId="61" applyFont="1" applyFill="1" applyAlignment="1">
      <alignment horizontal="center" vertical="center"/>
      <protection/>
    </xf>
    <xf numFmtId="0" fontId="47" fillId="33" borderId="21" xfId="61" applyFont="1" applyFill="1" applyBorder="1" applyAlignment="1">
      <alignment horizontal="center" vertical="center"/>
      <protection/>
    </xf>
    <xf numFmtId="0" fontId="50" fillId="33" borderId="21" xfId="61" applyFont="1" applyFill="1" applyBorder="1" applyAlignment="1">
      <alignment horizontal="center" vertical="center" wrapText="1"/>
      <protection/>
    </xf>
    <xf numFmtId="0" fontId="47" fillId="33" borderId="0" xfId="61" applyFont="1" applyFill="1">
      <alignment vertical="center"/>
      <protection/>
    </xf>
    <xf numFmtId="0" fontId="47" fillId="33" borderId="0" xfId="61" applyFont="1" applyFill="1">
      <alignment vertical="center"/>
      <protection/>
    </xf>
    <xf numFmtId="0" fontId="47" fillId="33" borderId="0" xfId="61" applyFont="1" applyFill="1" applyAlignment="1">
      <alignment horizontal="left" vertical="center"/>
      <protection/>
    </xf>
    <xf numFmtId="0" fontId="47" fillId="33" borderId="0" xfId="61" applyFont="1" applyFill="1" applyAlignment="1">
      <alignment vertical="center"/>
      <protection/>
    </xf>
    <xf numFmtId="0" fontId="47" fillId="33" borderId="21" xfId="61" applyFont="1" applyFill="1" applyBorder="1" applyAlignment="1">
      <alignment horizontal="center" vertical="center" textRotation="255"/>
      <protection/>
    </xf>
    <xf numFmtId="0" fontId="49" fillId="33" borderId="0" xfId="61" applyFont="1" applyFill="1">
      <alignment vertical="center"/>
      <protection/>
    </xf>
    <xf numFmtId="0" fontId="49" fillId="33" borderId="27" xfId="61" applyFont="1" applyFill="1" applyBorder="1" applyAlignment="1">
      <alignment horizontal="center" vertical="center"/>
      <protection/>
    </xf>
    <xf numFmtId="0" fontId="49" fillId="33" borderId="28" xfId="61" applyFont="1" applyFill="1" applyBorder="1" applyAlignment="1">
      <alignment horizontal="center" vertical="center"/>
      <protection/>
    </xf>
    <xf numFmtId="0" fontId="49" fillId="33" borderId="29" xfId="61" applyFont="1" applyFill="1" applyBorder="1" applyAlignment="1">
      <alignment horizontal="center" vertical="center"/>
      <protection/>
    </xf>
    <xf numFmtId="0" fontId="49" fillId="33" borderId="30" xfId="61" applyFont="1" applyFill="1" applyBorder="1" applyAlignment="1">
      <alignment horizontal="center" vertical="center"/>
      <protection/>
    </xf>
    <xf numFmtId="0" fontId="45" fillId="33" borderId="31" xfId="61" applyFont="1" applyFill="1" applyBorder="1">
      <alignment vertical="center"/>
      <protection/>
    </xf>
    <xf numFmtId="0" fontId="45" fillId="33" borderId="32" xfId="61" applyFont="1" applyFill="1" applyBorder="1">
      <alignment vertical="center"/>
      <protection/>
    </xf>
    <xf numFmtId="0" fontId="45" fillId="33" borderId="33" xfId="61" applyFont="1" applyFill="1" applyBorder="1" applyAlignment="1">
      <alignment horizontal="center" vertical="center" wrapText="1"/>
      <protection/>
    </xf>
    <xf numFmtId="0" fontId="45" fillId="33" borderId="34" xfId="61" applyFont="1" applyFill="1" applyBorder="1">
      <alignment vertical="center"/>
      <protection/>
    </xf>
    <xf numFmtId="0" fontId="45" fillId="33" borderId="35" xfId="61" applyFont="1" applyFill="1" applyBorder="1" applyAlignment="1">
      <alignment horizontal="center" vertical="center" wrapText="1"/>
      <protection/>
    </xf>
    <xf numFmtId="0" fontId="48" fillId="33" borderId="36" xfId="61" applyFont="1" applyFill="1" applyBorder="1" applyAlignment="1">
      <alignment horizontal="center" vertical="center" wrapText="1"/>
      <protection/>
    </xf>
    <xf numFmtId="0" fontId="48" fillId="33" borderId="10" xfId="61" applyFont="1" applyFill="1" applyBorder="1">
      <alignment vertical="center"/>
      <protection/>
    </xf>
    <xf numFmtId="0" fontId="49" fillId="33" borderId="10" xfId="61" applyFont="1" applyFill="1" applyBorder="1">
      <alignment vertical="center"/>
      <protection/>
    </xf>
    <xf numFmtId="0" fontId="47" fillId="33" borderId="10" xfId="61" applyFont="1" applyFill="1" applyBorder="1" applyAlignment="1">
      <alignment vertical="center" shrinkToFit="1"/>
      <protection/>
    </xf>
    <xf numFmtId="0" fontId="45" fillId="33" borderId="10" xfId="61" applyFont="1" applyFill="1" applyBorder="1" applyAlignment="1">
      <alignment vertical="center" shrinkToFit="1"/>
      <protection/>
    </xf>
    <xf numFmtId="0" fontId="45" fillId="33" borderId="10" xfId="61" applyFont="1" applyFill="1" applyBorder="1" applyAlignment="1">
      <alignment vertical="center" wrapText="1"/>
      <protection/>
    </xf>
    <xf numFmtId="0" fontId="49" fillId="33" borderId="10" xfId="61" applyFont="1" applyFill="1" applyBorder="1" applyAlignment="1">
      <alignment horizontal="center" vertical="center"/>
      <protection/>
    </xf>
    <xf numFmtId="176" fontId="49" fillId="33" borderId="10" xfId="61" applyNumberFormat="1" applyFont="1" applyFill="1" applyBorder="1" applyAlignment="1">
      <alignment horizontal="left" vertical="top" wrapText="1"/>
      <protection/>
    </xf>
    <xf numFmtId="0" fontId="48" fillId="33" borderId="37" xfId="61" applyFont="1" applyFill="1" applyBorder="1" applyAlignment="1">
      <alignment horizontal="center" vertical="center" textRotation="255"/>
      <protection/>
    </xf>
    <xf numFmtId="0" fontId="48" fillId="33" borderId="17" xfId="61" applyFont="1" applyFill="1" applyBorder="1" applyAlignment="1">
      <alignment horizontal="center" vertical="center" textRotation="255"/>
      <protection/>
    </xf>
    <xf numFmtId="0" fontId="48" fillId="33" borderId="37" xfId="61" applyFont="1" applyFill="1" applyBorder="1" applyAlignment="1">
      <alignment horizontal="center" vertical="center" textRotation="255" wrapText="1"/>
      <protection/>
    </xf>
    <xf numFmtId="0" fontId="48" fillId="33" borderId="17" xfId="61" applyFont="1" applyFill="1" applyBorder="1" applyAlignment="1">
      <alignment horizontal="center" vertical="center" textRotation="255" wrapText="1"/>
      <protection/>
    </xf>
    <xf numFmtId="0" fontId="48" fillId="33" borderId="38" xfId="61" applyFont="1" applyFill="1" applyBorder="1" applyAlignment="1">
      <alignment horizontal="center" vertical="center" wrapText="1"/>
      <protection/>
    </xf>
    <xf numFmtId="0" fontId="48" fillId="33" borderId="39" xfId="61" applyFont="1" applyFill="1" applyBorder="1" applyAlignment="1">
      <alignment horizontal="center" vertical="center" wrapText="1"/>
      <protection/>
    </xf>
    <xf numFmtId="0" fontId="48" fillId="33" borderId="21" xfId="61" applyFont="1" applyFill="1" applyBorder="1" applyAlignment="1">
      <alignment horizontal="center" vertical="center" wrapText="1"/>
      <protection/>
    </xf>
    <xf numFmtId="0" fontId="46" fillId="33" borderId="38" xfId="61" applyFont="1" applyFill="1" applyBorder="1" applyAlignment="1">
      <alignment horizontal="center" vertical="center" wrapText="1"/>
      <protection/>
    </xf>
    <xf numFmtId="0" fontId="46" fillId="33" borderId="39" xfId="61" applyFont="1" applyFill="1" applyBorder="1" applyAlignment="1">
      <alignment horizontal="center" vertical="center" wrapText="1"/>
      <protection/>
    </xf>
    <xf numFmtId="0" fontId="46" fillId="33" borderId="21" xfId="61" applyFont="1" applyFill="1" applyBorder="1" applyAlignment="1">
      <alignment horizontal="center" vertical="center" wrapText="1"/>
      <protection/>
    </xf>
    <xf numFmtId="0" fontId="49" fillId="33" borderId="40" xfId="61" applyFont="1" applyFill="1" applyBorder="1" applyAlignment="1">
      <alignment horizontal="center" vertical="center" textRotation="255" wrapText="1"/>
      <protection/>
    </xf>
    <xf numFmtId="0" fontId="49" fillId="33" borderId="33" xfId="61" applyFont="1" applyFill="1" applyBorder="1" applyAlignment="1">
      <alignment horizontal="center" vertical="center" textRotation="255" wrapText="1"/>
      <protection/>
    </xf>
    <xf numFmtId="0" fontId="50" fillId="33" borderId="41" xfId="61" applyFont="1" applyFill="1" applyBorder="1" applyAlignment="1">
      <alignment horizontal="center" vertical="center" wrapText="1"/>
      <protection/>
    </xf>
    <xf numFmtId="0" fontId="50" fillId="33" borderId="42" xfId="61" applyFont="1" applyFill="1" applyBorder="1" applyAlignment="1">
      <alignment horizontal="center" vertical="center" wrapText="1"/>
      <protection/>
    </xf>
    <xf numFmtId="0" fontId="51" fillId="33" borderId="26" xfId="61" applyFont="1" applyFill="1" applyBorder="1" applyAlignment="1">
      <alignment horizontal="center" vertical="center"/>
      <protection/>
    </xf>
    <xf numFmtId="0" fontId="50" fillId="33" borderId="36" xfId="61" applyFont="1" applyFill="1" applyBorder="1" applyAlignment="1">
      <alignment horizontal="center" vertical="center"/>
      <protection/>
    </xf>
    <xf numFmtId="0" fontId="50" fillId="33" borderId="43" xfId="61" applyFont="1" applyFill="1" applyBorder="1" applyAlignment="1">
      <alignment horizontal="center" vertical="center"/>
      <protection/>
    </xf>
    <xf numFmtId="0" fontId="50" fillId="33" borderId="42" xfId="61" applyFont="1" applyFill="1" applyBorder="1" applyAlignment="1">
      <alignment horizontal="center" vertical="center"/>
      <protection/>
    </xf>
    <xf numFmtId="0" fontId="52" fillId="33" borderId="44" xfId="61" applyFont="1" applyFill="1" applyBorder="1" applyAlignment="1">
      <alignment horizontal="center" vertical="center"/>
      <protection/>
    </xf>
    <xf numFmtId="0" fontId="52" fillId="33" borderId="45" xfId="61" applyFont="1" applyFill="1" applyBorder="1" applyAlignment="1">
      <alignment horizontal="center" vertical="center"/>
      <protection/>
    </xf>
    <xf numFmtId="0" fontId="52" fillId="33" borderId="46" xfId="61" applyFont="1" applyFill="1" applyBorder="1" applyAlignment="1">
      <alignment horizontal="center" vertical="center"/>
      <protection/>
    </xf>
    <xf numFmtId="0" fontId="50" fillId="33" borderId="47" xfId="61" applyFont="1" applyFill="1" applyBorder="1" applyAlignment="1">
      <alignment horizontal="center" vertical="center" wrapText="1"/>
      <protection/>
    </xf>
    <xf numFmtId="0" fontId="50" fillId="33" borderId="48" xfId="61" applyFont="1" applyFill="1" applyBorder="1" applyAlignment="1">
      <alignment horizontal="center" vertical="center"/>
      <protection/>
    </xf>
    <xf numFmtId="0" fontId="50" fillId="33" borderId="49" xfId="61" applyFont="1" applyFill="1" applyBorder="1" applyAlignment="1">
      <alignment horizontal="center" vertical="center"/>
      <protection/>
    </xf>
    <xf numFmtId="0" fontId="49" fillId="33" borderId="38" xfId="61" applyFont="1" applyFill="1" applyBorder="1" applyAlignment="1">
      <alignment horizontal="center" vertical="center" wrapText="1"/>
      <protection/>
    </xf>
    <xf numFmtId="0" fontId="48" fillId="33" borderId="37" xfId="61" applyFont="1" applyFill="1" applyBorder="1" applyAlignment="1">
      <alignment horizontal="center" vertical="center" wrapText="1"/>
      <protection/>
    </xf>
    <xf numFmtId="0" fontId="48" fillId="33" borderId="17" xfId="61" applyFont="1" applyFill="1" applyBorder="1" applyAlignment="1">
      <alignment horizontal="center" vertical="center" wrapText="1"/>
      <protection/>
    </xf>
    <xf numFmtId="0" fontId="50" fillId="33" borderId="38" xfId="61" applyFont="1" applyFill="1" applyBorder="1" applyAlignment="1">
      <alignment horizontal="center" vertical="center"/>
      <protection/>
    </xf>
    <xf numFmtId="0" fontId="50" fillId="33" borderId="37" xfId="61" applyFont="1" applyFill="1" applyBorder="1" applyAlignment="1">
      <alignment horizontal="center" vertical="center" textRotation="255"/>
      <protection/>
    </xf>
    <xf numFmtId="0" fontId="50" fillId="33" borderId="17" xfId="61" applyFont="1" applyFill="1" applyBorder="1" applyAlignment="1">
      <alignment horizontal="center" vertical="center" textRotation="255"/>
      <protection/>
    </xf>
    <xf numFmtId="0" fontId="50" fillId="33" borderId="37" xfId="61" applyFont="1" applyFill="1" applyBorder="1" applyAlignment="1">
      <alignment horizontal="center" vertical="center" textRotation="255" shrinkToFit="1"/>
      <protection/>
    </xf>
    <xf numFmtId="0" fontId="50" fillId="33" borderId="17" xfId="61" applyFont="1" applyFill="1" applyBorder="1" applyAlignment="1">
      <alignment horizontal="center" vertical="center" textRotation="255" shrinkToFit="1"/>
      <protection/>
    </xf>
    <xf numFmtId="0" fontId="50" fillId="33" borderId="50" xfId="61" applyFont="1" applyFill="1" applyBorder="1" applyAlignment="1">
      <alignment horizontal="center" vertical="center" shrinkToFit="1"/>
      <protection/>
    </xf>
    <xf numFmtId="0" fontId="50" fillId="33" borderId="51" xfId="61" applyFont="1" applyFill="1" applyBorder="1" applyAlignment="1">
      <alignment horizontal="center" vertical="center" shrinkToFit="1"/>
      <protection/>
    </xf>
    <xf numFmtId="0" fontId="50" fillId="33" borderId="43" xfId="61" applyFont="1" applyFill="1" applyBorder="1" applyAlignment="1">
      <alignment horizontal="center" vertical="center" wrapText="1"/>
      <protection/>
    </xf>
    <xf numFmtId="0" fontId="50" fillId="33" borderId="52" xfId="61" applyFont="1" applyFill="1" applyBorder="1" applyAlignment="1">
      <alignment horizontal="center" vertical="center" wrapText="1"/>
      <protection/>
    </xf>
    <xf numFmtId="0" fontId="49" fillId="33" borderId="53" xfId="61" applyFont="1" applyFill="1" applyBorder="1" applyAlignment="1">
      <alignment horizontal="center" vertical="center"/>
      <protection/>
    </xf>
    <xf numFmtId="0" fontId="49" fillId="33" borderId="54" xfId="61" applyFont="1" applyFill="1" applyBorder="1" applyAlignment="1">
      <alignment horizontal="center" vertical="center"/>
      <protection/>
    </xf>
    <xf numFmtId="0" fontId="49" fillId="33" borderId="55" xfId="61" applyFont="1" applyFill="1" applyBorder="1" applyAlignment="1">
      <alignment horizontal="center" vertical="center"/>
      <protection/>
    </xf>
    <xf numFmtId="0" fontId="47" fillId="33" borderId="39" xfId="61" applyFont="1" applyFill="1" applyBorder="1" applyAlignment="1">
      <alignment horizontal="center" vertical="center" wrapText="1"/>
      <protection/>
    </xf>
    <xf numFmtId="0" fontId="47" fillId="33" borderId="21" xfId="61" applyFont="1" applyFill="1" applyBorder="1" applyAlignment="1">
      <alignment horizontal="center" vertical="center" wrapText="1"/>
      <protection/>
    </xf>
    <xf numFmtId="0" fontId="47" fillId="33" borderId="56" xfId="61" applyFont="1" applyFill="1" applyBorder="1" applyAlignment="1">
      <alignment horizontal="center" vertical="center" textRotation="255"/>
      <protection/>
    </xf>
    <xf numFmtId="0" fontId="47" fillId="33" borderId="57" xfId="61" applyFont="1" applyFill="1" applyBorder="1" applyAlignment="1">
      <alignment horizontal="center" vertical="center" textRotation="255"/>
      <protection/>
    </xf>
    <xf numFmtId="0" fontId="47" fillId="33" borderId="58" xfId="61" applyFont="1" applyFill="1" applyBorder="1" applyAlignment="1">
      <alignment horizontal="center" vertical="top" textRotation="255" wrapText="1"/>
      <protection/>
    </xf>
    <xf numFmtId="0" fontId="47" fillId="33" borderId="56" xfId="61" applyFont="1" applyFill="1" applyBorder="1" applyAlignment="1">
      <alignment horizontal="center" vertical="top" textRotation="255"/>
      <protection/>
    </xf>
    <xf numFmtId="0" fontId="47" fillId="33" borderId="57" xfId="61" applyFont="1" applyFill="1" applyBorder="1" applyAlignment="1">
      <alignment horizontal="center" vertical="top" textRotation="255"/>
      <protection/>
    </xf>
    <xf numFmtId="0" fontId="47" fillId="33" borderId="58" xfId="61" applyFont="1" applyFill="1" applyBorder="1" applyAlignment="1">
      <alignment horizontal="center" vertical="center" textRotation="255"/>
      <protection/>
    </xf>
    <xf numFmtId="0" fontId="47" fillId="33" borderId="34" xfId="61" applyFont="1" applyFill="1" applyBorder="1" applyAlignment="1">
      <alignment horizontal="center" vertical="center" wrapText="1"/>
      <protection/>
    </xf>
    <xf numFmtId="0" fontId="47" fillId="33" borderId="10"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6</xdr:row>
      <xdr:rowOff>666750</xdr:rowOff>
    </xdr:from>
    <xdr:to>
      <xdr:col>15</xdr:col>
      <xdr:colOff>419100</xdr:colOff>
      <xdr:row>7</xdr:row>
      <xdr:rowOff>76200</xdr:rowOff>
    </xdr:to>
    <xdr:sp>
      <xdr:nvSpPr>
        <xdr:cNvPr id="1" name="四角形吹き出し 2"/>
        <xdr:cNvSpPr>
          <a:spLocks/>
        </xdr:cNvSpPr>
      </xdr:nvSpPr>
      <xdr:spPr>
        <a:xfrm>
          <a:off x="15259050" y="5981700"/>
          <a:ext cx="1724025" cy="895350"/>
        </a:xfrm>
        <a:prstGeom prst="wedgeRectCallout">
          <a:avLst>
            <a:gd name="adj1" fmla="val 46726"/>
            <a:gd name="adj2" fmla="val -195583"/>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rPr>
            <a:t>本体価格は、千円単位とする。</a:t>
          </a:r>
        </a:p>
      </xdr:txBody>
    </xdr:sp>
    <xdr:clientData/>
  </xdr:twoCellAnchor>
  <xdr:twoCellAnchor>
    <xdr:from>
      <xdr:col>4</xdr:col>
      <xdr:colOff>800100</xdr:colOff>
      <xdr:row>6</xdr:row>
      <xdr:rowOff>247650</xdr:rowOff>
    </xdr:from>
    <xdr:to>
      <xdr:col>5</xdr:col>
      <xdr:colOff>952500</xdr:colOff>
      <xdr:row>6</xdr:row>
      <xdr:rowOff>1066800</xdr:rowOff>
    </xdr:to>
    <xdr:sp>
      <xdr:nvSpPr>
        <xdr:cNvPr id="2" name="四角形吹き出し 3"/>
        <xdr:cNvSpPr>
          <a:spLocks/>
        </xdr:cNvSpPr>
      </xdr:nvSpPr>
      <xdr:spPr>
        <a:xfrm>
          <a:off x="4448175" y="5562600"/>
          <a:ext cx="2371725" cy="819150"/>
        </a:xfrm>
        <a:prstGeom prst="wedgeRectCallout">
          <a:avLst>
            <a:gd name="adj1" fmla="val 41060"/>
            <a:gd name="adj2" fmla="val -121444"/>
          </a:avLst>
        </a:prstGeom>
        <a:solidFill>
          <a:srgbClr val="FFFFFF"/>
        </a:solidFill>
        <a:ln w="3175" cmpd="sng">
          <a:solidFill>
            <a:srgbClr val="000000"/>
          </a:solidFill>
          <a:headEnd type="none"/>
          <a:tailEnd type="none"/>
        </a:ln>
      </xdr:spPr>
      <xdr:txBody>
        <a:bodyPr vertOverflow="clip" wrap="square"/>
        <a:p>
          <a:pPr algn="l">
            <a:defRPr/>
          </a:pPr>
          <a:r>
            <a:rPr lang="en-US" cap="none" sz="1800" b="0" i="0" u="none" baseline="0">
              <a:solidFill>
                <a:srgbClr val="000000"/>
              </a:solidFill>
            </a:rPr>
            <a:t>機械名は、正確に記入。（</a:t>
          </a:r>
          <a:r>
            <a:rPr lang="en-US" cap="none" sz="1800" b="0" i="0" u="none" baseline="0">
              <a:solidFill>
                <a:srgbClr val="000000"/>
              </a:solidFill>
            </a:rPr>
            <a:t>×</a:t>
          </a:r>
          <a:r>
            <a:rPr lang="en-US" cap="none" sz="1800" b="0" i="0" u="none" baseline="0">
              <a:solidFill>
                <a:srgbClr val="000000"/>
              </a:solidFill>
            </a:rPr>
            <a:t>モアコン）</a:t>
          </a:r>
        </a:p>
      </xdr:txBody>
    </xdr:sp>
    <xdr:clientData/>
  </xdr:twoCellAnchor>
  <xdr:twoCellAnchor>
    <xdr:from>
      <xdr:col>2</xdr:col>
      <xdr:colOff>847725</xdr:colOff>
      <xdr:row>9</xdr:row>
      <xdr:rowOff>400050</xdr:rowOff>
    </xdr:from>
    <xdr:to>
      <xdr:col>4</xdr:col>
      <xdr:colOff>1333500</xdr:colOff>
      <xdr:row>9</xdr:row>
      <xdr:rowOff>1085850</xdr:rowOff>
    </xdr:to>
    <xdr:sp>
      <xdr:nvSpPr>
        <xdr:cNvPr id="3" name="テキスト ボックス 4"/>
        <xdr:cNvSpPr txBox="1">
          <a:spLocks noChangeArrowheads="1"/>
        </xdr:cNvSpPr>
      </xdr:nvSpPr>
      <xdr:spPr>
        <a:xfrm>
          <a:off x="2114550" y="10172700"/>
          <a:ext cx="286702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記入方法は、様式</a:t>
          </a:r>
          <a:r>
            <a:rPr lang="en-US" cap="none" sz="2000" b="0" i="0" u="none" baseline="0">
              <a:solidFill>
                <a:srgbClr val="000000"/>
              </a:solidFill>
              <a:latin typeface="Calibri"/>
              <a:ea typeface="Calibri"/>
              <a:cs typeface="Calibri"/>
            </a:rPr>
            <a:t>1</a:t>
          </a:r>
          <a:r>
            <a:rPr lang="en-US" cap="none" sz="2000" b="0" i="0" u="none" baseline="0">
              <a:solidFill>
                <a:srgbClr val="000000"/>
              </a:solidFill>
              <a:latin typeface="ＭＳ Ｐゴシック"/>
              <a:ea typeface="ＭＳ Ｐゴシック"/>
              <a:cs typeface="ＭＳ Ｐゴシック"/>
            </a:rPr>
            <a:t>号を参照</a:t>
          </a:r>
        </a:p>
      </xdr:txBody>
    </xdr:sp>
    <xdr:clientData/>
  </xdr:twoCellAnchor>
  <xdr:twoCellAnchor>
    <xdr:from>
      <xdr:col>2</xdr:col>
      <xdr:colOff>466725</xdr:colOff>
      <xdr:row>6</xdr:row>
      <xdr:rowOff>400050</xdr:rowOff>
    </xdr:from>
    <xdr:to>
      <xdr:col>4</xdr:col>
      <xdr:colOff>247650</xdr:colOff>
      <xdr:row>6</xdr:row>
      <xdr:rowOff>1352550</xdr:rowOff>
    </xdr:to>
    <xdr:sp>
      <xdr:nvSpPr>
        <xdr:cNvPr id="4" name="四角形吹き出し 1"/>
        <xdr:cNvSpPr>
          <a:spLocks/>
        </xdr:cNvSpPr>
      </xdr:nvSpPr>
      <xdr:spPr>
        <a:xfrm>
          <a:off x="1733550" y="5715000"/>
          <a:ext cx="2162175" cy="952500"/>
        </a:xfrm>
        <a:prstGeom prst="wedgeRectCallout">
          <a:avLst>
            <a:gd name="adj1" fmla="val 23782"/>
            <a:gd name="adj2" fmla="val -139125"/>
          </a:avLst>
        </a:prstGeom>
        <a:noFill/>
        <a:ln w="3175" cmpd="sng">
          <a:solidFill>
            <a:srgbClr val="000000"/>
          </a:solidFill>
          <a:headEnd type="none"/>
          <a:tailEnd type="none"/>
        </a:ln>
      </xdr:spPr>
      <xdr:txBody>
        <a:bodyPr vertOverflow="clip" wrap="square"/>
        <a:p>
          <a:pPr algn="l">
            <a:defRPr/>
          </a:pPr>
          <a:r>
            <a:rPr lang="en-US" cap="none" sz="1800" b="0" i="0" u="none" baseline="0">
              <a:solidFill>
                <a:srgbClr val="000000"/>
              </a:solidFill>
            </a:rPr>
            <a:t>知事特認の場合は、○印を付す。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
  <sheetViews>
    <sheetView tabSelected="1" zoomScale="50" zoomScaleNormal="50" zoomScalePageLayoutView="0" workbookViewId="0" topLeftCell="A1">
      <selection activeCell="K6" sqref="K6"/>
    </sheetView>
  </sheetViews>
  <sheetFormatPr defaultColWidth="9.140625" defaultRowHeight="20.25" customHeight="1"/>
  <cols>
    <col min="1" max="1" width="10.57421875" style="73" customWidth="1"/>
    <col min="2" max="2" width="8.421875" style="77" customWidth="1"/>
    <col min="3" max="3" width="26.28125" style="1" customWidth="1"/>
    <col min="4" max="4" width="9.421875" style="1" customWidth="1"/>
    <col min="5" max="5" width="33.28125" style="1" customWidth="1"/>
    <col min="6" max="6" width="24.140625" style="1" customWidth="1"/>
    <col min="7" max="7" width="11.7109375" style="1" customWidth="1"/>
    <col min="8" max="8" width="12.28125" style="1" customWidth="1"/>
    <col min="9" max="9" width="15.28125" style="1" customWidth="1"/>
    <col min="10" max="10" width="6.28125" style="1" customWidth="1"/>
    <col min="11" max="12" width="33.7109375" style="1" customWidth="1"/>
    <col min="13" max="13" width="6.140625" style="1" customWidth="1"/>
    <col min="14" max="15" width="8.57421875" style="1" customWidth="1"/>
    <col min="16" max="16" width="12.57421875" style="1" customWidth="1"/>
    <col min="17" max="17" width="10.57421875" style="1" customWidth="1"/>
    <col min="18" max="18" width="12.57421875" style="1" customWidth="1"/>
    <col min="19" max="19" width="9.28125" style="1" customWidth="1"/>
    <col min="20" max="20" width="12.57421875" style="1" customWidth="1"/>
    <col min="21" max="21" width="6.140625" style="3" customWidth="1"/>
    <col min="22" max="22" width="7.57421875" style="2" customWidth="1"/>
    <col min="23" max="23" width="21.28125" style="2" bestFit="1" customWidth="1"/>
    <col min="24" max="24" width="16.8515625" style="3" customWidth="1"/>
    <col min="25" max="25" width="1.421875" style="1" customWidth="1"/>
    <col min="26" max="16384" width="9.00390625" style="1" customWidth="1"/>
  </cols>
  <sheetData>
    <row r="1" ht="31.5" customHeight="1">
      <c r="X1" s="9" t="s">
        <v>35</v>
      </c>
    </row>
    <row r="2" spans="1:24" ht="45" customHeight="1" thickBot="1">
      <c r="A2" s="109" t="s">
        <v>36</v>
      </c>
      <c r="B2" s="109"/>
      <c r="C2" s="109"/>
      <c r="D2" s="109"/>
      <c r="E2" s="109"/>
      <c r="F2" s="109"/>
      <c r="G2" s="109"/>
      <c r="H2" s="109"/>
      <c r="I2" s="109"/>
      <c r="J2" s="109"/>
      <c r="K2" s="109"/>
      <c r="L2" s="109"/>
      <c r="M2" s="109"/>
      <c r="N2" s="109"/>
      <c r="O2" s="109"/>
      <c r="P2" s="109"/>
      <c r="Q2" s="109"/>
      <c r="R2" s="109"/>
      <c r="S2" s="109"/>
      <c r="T2" s="109"/>
      <c r="U2" s="109"/>
      <c r="V2" s="109"/>
      <c r="W2" s="109"/>
      <c r="X2" s="109"/>
    </row>
    <row r="3" spans="1:24" s="42" customFormat="1" ht="75" customHeight="1" thickTop="1">
      <c r="A3" s="136" t="s">
        <v>22</v>
      </c>
      <c r="B3" s="131" t="s">
        <v>0</v>
      </c>
      <c r="C3" s="107" t="s">
        <v>15</v>
      </c>
      <c r="D3" s="108"/>
      <c r="E3" s="110" t="s">
        <v>18</v>
      </c>
      <c r="F3" s="111"/>
      <c r="G3" s="111"/>
      <c r="H3" s="111"/>
      <c r="I3" s="111"/>
      <c r="J3" s="111"/>
      <c r="K3" s="111"/>
      <c r="L3" s="112"/>
      <c r="M3" s="119" t="s">
        <v>11</v>
      </c>
      <c r="N3" s="119"/>
      <c r="O3" s="119"/>
      <c r="P3" s="122" t="s">
        <v>29</v>
      </c>
      <c r="Q3" s="122"/>
      <c r="R3" s="122"/>
      <c r="S3" s="122"/>
      <c r="T3" s="122"/>
      <c r="U3" s="87" t="s">
        <v>20</v>
      </c>
      <c r="V3" s="99" t="s">
        <v>1</v>
      </c>
      <c r="W3" s="102" t="s">
        <v>26</v>
      </c>
      <c r="X3" s="116" t="s">
        <v>30</v>
      </c>
    </row>
    <row r="4" spans="1:24" s="42" customFormat="1" ht="75" customHeight="1">
      <c r="A4" s="136"/>
      <c r="B4" s="132"/>
      <c r="C4" s="129" t="s">
        <v>39</v>
      </c>
      <c r="D4" s="105" t="s">
        <v>40</v>
      </c>
      <c r="E4" s="134" t="s">
        <v>19</v>
      </c>
      <c r="F4" s="113" t="s">
        <v>21</v>
      </c>
      <c r="G4" s="114"/>
      <c r="H4" s="114"/>
      <c r="I4" s="114"/>
      <c r="J4" s="114"/>
      <c r="K4" s="114"/>
      <c r="L4" s="115"/>
      <c r="M4" s="123" t="s">
        <v>12</v>
      </c>
      <c r="N4" s="125" t="s">
        <v>13</v>
      </c>
      <c r="O4" s="95" t="s">
        <v>14</v>
      </c>
      <c r="P4" s="120" t="s">
        <v>6</v>
      </c>
      <c r="Q4" s="120" t="s">
        <v>7</v>
      </c>
      <c r="R4" s="120" t="s">
        <v>8</v>
      </c>
      <c r="S4" s="97" t="s">
        <v>38</v>
      </c>
      <c r="T4" s="95" t="s">
        <v>9</v>
      </c>
      <c r="U4" s="95" t="s">
        <v>10</v>
      </c>
      <c r="V4" s="100"/>
      <c r="W4" s="103"/>
      <c r="X4" s="117"/>
    </row>
    <row r="5" spans="1:24" s="42" customFormat="1" ht="75" customHeight="1" thickBot="1">
      <c r="A5" s="137"/>
      <c r="B5" s="133"/>
      <c r="C5" s="130"/>
      <c r="D5" s="106"/>
      <c r="E5" s="135"/>
      <c r="F5" s="70" t="s">
        <v>3</v>
      </c>
      <c r="G5" s="70" t="s">
        <v>4</v>
      </c>
      <c r="H5" s="43" t="s">
        <v>2</v>
      </c>
      <c r="I5" s="43" t="s">
        <v>17</v>
      </c>
      <c r="J5" s="76" t="s">
        <v>5</v>
      </c>
      <c r="K5" s="71" t="s">
        <v>28</v>
      </c>
      <c r="L5" s="71" t="s">
        <v>23</v>
      </c>
      <c r="M5" s="124"/>
      <c r="N5" s="126"/>
      <c r="O5" s="96"/>
      <c r="P5" s="121"/>
      <c r="Q5" s="121"/>
      <c r="R5" s="121"/>
      <c r="S5" s="98"/>
      <c r="T5" s="96"/>
      <c r="U5" s="96"/>
      <c r="V5" s="101"/>
      <c r="W5" s="104"/>
      <c r="X5" s="118"/>
    </row>
    <row r="6" spans="1:24" ht="117" customHeight="1">
      <c r="A6" s="138" t="s">
        <v>37</v>
      </c>
      <c r="B6" s="78">
        <v>1</v>
      </c>
      <c r="C6" s="54" t="s">
        <v>46</v>
      </c>
      <c r="D6" s="142" t="s">
        <v>55</v>
      </c>
      <c r="E6" s="91" t="s">
        <v>48</v>
      </c>
      <c r="F6" s="90" t="s">
        <v>47</v>
      </c>
      <c r="G6" s="55" t="s">
        <v>44</v>
      </c>
      <c r="H6" s="88" t="s">
        <v>45</v>
      </c>
      <c r="I6" s="89" t="s">
        <v>56</v>
      </c>
      <c r="J6" s="10">
        <v>1</v>
      </c>
      <c r="K6" s="143" t="s">
        <v>57</v>
      </c>
      <c r="L6" s="23" t="s">
        <v>49</v>
      </c>
      <c r="M6" s="93" t="s">
        <v>51</v>
      </c>
      <c r="N6" s="92" t="s">
        <v>52</v>
      </c>
      <c r="O6" s="56" t="s">
        <v>50</v>
      </c>
      <c r="P6" s="12">
        <v>3000000</v>
      </c>
      <c r="Q6" s="12">
        <f>P6*0.05</f>
        <v>150000</v>
      </c>
      <c r="R6" s="12">
        <f>SUM(P6:Q6)</f>
        <v>3150000</v>
      </c>
      <c r="S6" s="13" t="s">
        <v>53</v>
      </c>
      <c r="T6" s="12">
        <f>R6/2</f>
        <v>1575000</v>
      </c>
      <c r="U6" s="14">
        <v>7</v>
      </c>
      <c r="V6" s="24">
        <v>7</v>
      </c>
      <c r="W6" s="94" t="s">
        <v>54</v>
      </c>
      <c r="X6" s="25" t="s">
        <v>27</v>
      </c>
    </row>
    <row r="7" spans="1:24" ht="117" customHeight="1">
      <c r="A7" s="139"/>
      <c r="B7" s="79">
        <v>2</v>
      </c>
      <c r="C7" s="44"/>
      <c r="D7" s="82"/>
      <c r="E7" s="45"/>
      <c r="F7" s="45"/>
      <c r="G7" s="45"/>
      <c r="H7" s="45"/>
      <c r="I7" s="45"/>
      <c r="J7" s="26"/>
      <c r="K7" s="45"/>
      <c r="L7" s="45"/>
      <c r="M7" s="46"/>
      <c r="N7" s="47"/>
      <c r="O7" s="47"/>
      <c r="P7" s="27"/>
      <c r="Q7" s="27"/>
      <c r="R7" s="27">
        <f>SUM(P7:Q7)</f>
        <v>0</v>
      </c>
      <c r="S7" s="48"/>
      <c r="T7" s="27"/>
      <c r="U7" s="28"/>
      <c r="V7" s="29"/>
      <c r="W7" s="29"/>
      <c r="X7" s="30"/>
    </row>
    <row r="8" spans="1:24" ht="117" customHeight="1">
      <c r="A8" s="139"/>
      <c r="B8" s="80">
        <v>3</v>
      </c>
      <c r="C8" s="49"/>
      <c r="D8" s="83"/>
      <c r="E8" s="50"/>
      <c r="F8" s="50"/>
      <c r="G8" s="50"/>
      <c r="H8" s="50"/>
      <c r="I8" s="50"/>
      <c r="J8" s="36"/>
      <c r="K8" s="50"/>
      <c r="L8" s="50"/>
      <c r="M8" s="51"/>
      <c r="N8" s="52"/>
      <c r="O8" s="52"/>
      <c r="P8" s="37"/>
      <c r="Q8" s="37"/>
      <c r="R8" s="37">
        <f>SUM(P8:Q8)</f>
        <v>0</v>
      </c>
      <c r="S8" s="53"/>
      <c r="T8" s="37"/>
      <c r="U8" s="38"/>
      <c r="V8" s="39"/>
      <c r="W8" s="39"/>
      <c r="X8" s="40"/>
    </row>
    <row r="9" spans="1:24" ht="117" customHeight="1" thickBot="1">
      <c r="A9" s="140"/>
      <c r="B9" s="81" t="s">
        <v>25</v>
      </c>
      <c r="C9" s="57" t="s">
        <v>33</v>
      </c>
      <c r="D9" s="84" t="s">
        <v>41</v>
      </c>
      <c r="E9" s="58" t="s">
        <v>33</v>
      </c>
      <c r="F9" s="58" t="s">
        <v>34</v>
      </c>
      <c r="G9" s="58" t="s">
        <v>34</v>
      </c>
      <c r="H9" s="58" t="s">
        <v>34</v>
      </c>
      <c r="I9" s="58" t="s">
        <v>34</v>
      </c>
      <c r="J9" s="31">
        <f>SUM(J6:J8)</f>
        <v>1</v>
      </c>
      <c r="K9" s="59" t="s">
        <v>33</v>
      </c>
      <c r="L9" s="59" t="s">
        <v>34</v>
      </c>
      <c r="M9" s="59" t="s">
        <v>33</v>
      </c>
      <c r="N9" s="59" t="s">
        <v>33</v>
      </c>
      <c r="O9" s="59" t="s">
        <v>33</v>
      </c>
      <c r="P9" s="32">
        <f>SUM(P6:P8)</f>
        <v>3000000</v>
      </c>
      <c r="Q9" s="32">
        <f>SUM(Q6:Q8)</f>
        <v>150000</v>
      </c>
      <c r="R9" s="32">
        <f>SUM(R6:R8)</f>
        <v>3150000</v>
      </c>
      <c r="S9" s="33" t="s">
        <v>33</v>
      </c>
      <c r="T9" s="60" t="s">
        <v>33</v>
      </c>
      <c r="U9" s="34" t="s">
        <v>33</v>
      </c>
      <c r="V9" s="34" t="s">
        <v>33</v>
      </c>
      <c r="W9" s="34" t="s">
        <v>33</v>
      </c>
      <c r="X9" s="35" t="s">
        <v>33</v>
      </c>
    </row>
    <row r="10" spans="1:25" ht="117" customHeight="1" thickTop="1">
      <c r="A10" s="141" t="s">
        <v>24</v>
      </c>
      <c r="B10" s="78">
        <v>1</v>
      </c>
      <c r="C10" s="54"/>
      <c r="D10" s="85"/>
      <c r="E10" s="55"/>
      <c r="F10" s="55"/>
      <c r="G10" s="55"/>
      <c r="H10" s="55"/>
      <c r="I10" s="55"/>
      <c r="J10" s="10"/>
      <c r="K10" s="55"/>
      <c r="L10" s="55"/>
      <c r="M10" s="11"/>
      <c r="N10" s="56"/>
      <c r="O10" s="56"/>
      <c r="P10" s="12"/>
      <c r="Q10" s="12"/>
      <c r="R10" s="12">
        <f>SUM(P10:Q10)</f>
        <v>0</v>
      </c>
      <c r="S10" s="13"/>
      <c r="T10" s="12"/>
      <c r="U10" s="14"/>
      <c r="V10" s="24"/>
      <c r="W10" s="24"/>
      <c r="X10" s="25"/>
      <c r="Y10" s="15"/>
    </row>
    <row r="11" spans="1:25" ht="117" customHeight="1">
      <c r="A11" s="136"/>
      <c r="B11" s="80">
        <v>2</v>
      </c>
      <c r="C11" s="49"/>
      <c r="D11" s="83"/>
      <c r="E11" s="50"/>
      <c r="F11" s="50"/>
      <c r="G11" s="50"/>
      <c r="H11" s="50"/>
      <c r="I11" s="50"/>
      <c r="J11" s="36"/>
      <c r="K11" s="50"/>
      <c r="L11" s="50"/>
      <c r="M11" s="51"/>
      <c r="N11" s="52"/>
      <c r="O11" s="52"/>
      <c r="P11" s="37"/>
      <c r="Q11" s="37"/>
      <c r="R11" s="37">
        <f>SUM(P11:Q11)</f>
        <v>0</v>
      </c>
      <c r="S11" s="53"/>
      <c r="T11" s="37"/>
      <c r="U11" s="38"/>
      <c r="V11" s="39"/>
      <c r="W11" s="39"/>
      <c r="X11" s="40"/>
      <c r="Y11" s="16"/>
    </row>
    <row r="12" spans="1:25" ht="117" customHeight="1" thickBot="1">
      <c r="A12" s="137"/>
      <c r="B12" s="81" t="s">
        <v>25</v>
      </c>
      <c r="C12" s="57" t="s">
        <v>33</v>
      </c>
      <c r="D12" s="84" t="s">
        <v>41</v>
      </c>
      <c r="E12" s="58" t="s">
        <v>33</v>
      </c>
      <c r="F12" s="58" t="s">
        <v>34</v>
      </c>
      <c r="G12" s="58" t="s">
        <v>34</v>
      </c>
      <c r="H12" s="58" t="s">
        <v>34</v>
      </c>
      <c r="I12" s="58" t="s">
        <v>34</v>
      </c>
      <c r="J12" s="31">
        <f>SUM(J10:J11)</f>
        <v>0</v>
      </c>
      <c r="K12" s="59" t="s">
        <v>33</v>
      </c>
      <c r="L12" s="59" t="s">
        <v>34</v>
      </c>
      <c r="M12" s="59" t="s">
        <v>33</v>
      </c>
      <c r="N12" s="59" t="s">
        <v>33</v>
      </c>
      <c r="O12" s="59" t="s">
        <v>33</v>
      </c>
      <c r="P12" s="32">
        <f>SUM(P10:P11)</f>
        <v>0</v>
      </c>
      <c r="Q12" s="32">
        <f>SUM(Q10:Q11)</f>
        <v>0</v>
      </c>
      <c r="R12" s="32">
        <f>SUM(R10:R11)</f>
        <v>0</v>
      </c>
      <c r="S12" s="33" t="s">
        <v>33</v>
      </c>
      <c r="T12" s="60" t="s">
        <v>33</v>
      </c>
      <c r="U12" s="34" t="s">
        <v>33</v>
      </c>
      <c r="V12" s="34" t="s">
        <v>33</v>
      </c>
      <c r="W12" s="34" t="s">
        <v>33</v>
      </c>
      <c r="X12" s="35" t="s">
        <v>33</v>
      </c>
      <c r="Y12" s="16"/>
    </row>
    <row r="13" spans="1:24" ht="117" customHeight="1" thickBot="1">
      <c r="A13" s="127" t="s">
        <v>16</v>
      </c>
      <c r="B13" s="128"/>
      <c r="C13" s="61" t="s">
        <v>33</v>
      </c>
      <c r="D13" s="86" t="s">
        <v>42</v>
      </c>
      <c r="E13" s="17" t="s">
        <v>33</v>
      </c>
      <c r="F13" s="17" t="s">
        <v>34</v>
      </c>
      <c r="G13" s="17" t="s">
        <v>34</v>
      </c>
      <c r="H13" s="17" t="s">
        <v>34</v>
      </c>
      <c r="I13" s="17" t="s">
        <v>34</v>
      </c>
      <c r="J13" s="41">
        <f>SUM(J12,J9)</f>
        <v>1</v>
      </c>
      <c r="K13" s="18" t="s">
        <v>33</v>
      </c>
      <c r="L13" s="18" t="s">
        <v>34</v>
      </c>
      <c r="M13" s="18" t="s">
        <v>33</v>
      </c>
      <c r="N13" s="18" t="s">
        <v>33</v>
      </c>
      <c r="O13" s="18" t="s">
        <v>33</v>
      </c>
      <c r="P13" s="19">
        <f>SUM(P12,P9)</f>
        <v>3000000</v>
      </c>
      <c r="Q13" s="19">
        <f>SUM(Q12,Q9)</f>
        <v>150000</v>
      </c>
      <c r="R13" s="19">
        <f>SUM(R12,R9)</f>
        <v>3150000</v>
      </c>
      <c r="S13" s="20" t="s">
        <v>33</v>
      </c>
      <c r="T13" s="62" t="s">
        <v>33</v>
      </c>
      <c r="U13" s="21" t="s">
        <v>33</v>
      </c>
      <c r="V13" s="21" t="s">
        <v>33</v>
      </c>
      <c r="W13" s="21" t="s">
        <v>33</v>
      </c>
      <c r="X13" s="22" t="s">
        <v>33</v>
      </c>
    </row>
    <row r="14" spans="1:22" s="67" customFormat="1" ht="29.25" customHeight="1" thickTop="1">
      <c r="A14" s="63" t="s">
        <v>32</v>
      </c>
      <c r="B14" s="63"/>
      <c r="C14" s="63"/>
      <c r="D14" s="63"/>
      <c r="E14" s="63"/>
      <c r="F14" s="63"/>
      <c r="G14" s="63"/>
      <c r="H14" s="63"/>
      <c r="I14" s="63"/>
      <c r="J14" s="63"/>
      <c r="K14" s="63"/>
      <c r="L14" s="63"/>
      <c r="M14" s="63"/>
      <c r="N14" s="64"/>
      <c r="O14" s="64"/>
      <c r="P14" s="64"/>
      <c r="Q14" s="65"/>
      <c r="R14" s="64"/>
      <c r="S14" s="66"/>
      <c r="T14" s="66"/>
      <c r="U14" s="66"/>
      <c r="V14" s="66"/>
    </row>
    <row r="15" spans="1:22" s="67" customFormat="1" ht="29.25" customHeight="1">
      <c r="A15" s="63" t="s">
        <v>31</v>
      </c>
      <c r="B15" s="63"/>
      <c r="C15" s="63"/>
      <c r="D15" s="63"/>
      <c r="E15" s="63"/>
      <c r="F15" s="63"/>
      <c r="G15" s="63"/>
      <c r="H15" s="63"/>
      <c r="I15" s="63"/>
      <c r="J15" s="63"/>
      <c r="K15" s="63"/>
      <c r="L15" s="63"/>
      <c r="M15" s="63"/>
      <c r="N15" s="64"/>
      <c r="O15" s="64"/>
      <c r="P15" s="64"/>
      <c r="Q15" s="65"/>
      <c r="R15" s="64"/>
      <c r="S15" s="66"/>
      <c r="T15" s="66"/>
      <c r="U15" s="66"/>
      <c r="V15" s="66"/>
    </row>
    <row r="16" spans="1:24" s="68" customFormat="1" ht="29.25" customHeight="1">
      <c r="A16" s="77" t="s">
        <v>43</v>
      </c>
      <c r="D16" s="77"/>
      <c r="U16" s="69"/>
      <c r="X16" s="69"/>
    </row>
    <row r="17" ht="27.75" customHeight="1">
      <c r="A17" s="74"/>
    </row>
    <row r="18" ht="29.25" customHeight="1">
      <c r="A18" s="75"/>
    </row>
    <row r="19" spans="1:22" s="8" customFormat="1" ht="29.25" customHeight="1">
      <c r="A19" s="75"/>
      <c r="B19" s="63"/>
      <c r="C19" s="4"/>
      <c r="D19" s="4"/>
      <c r="E19" s="4"/>
      <c r="F19" s="4"/>
      <c r="G19" s="4"/>
      <c r="H19" s="4"/>
      <c r="I19" s="4"/>
      <c r="J19" s="4"/>
      <c r="K19" s="4"/>
      <c r="L19" s="4"/>
      <c r="M19" s="4"/>
      <c r="N19" s="5"/>
      <c r="O19" s="5"/>
      <c r="P19" s="5"/>
      <c r="Q19" s="6"/>
      <c r="R19" s="5"/>
      <c r="S19" s="7"/>
      <c r="T19" s="7"/>
      <c r="U19" s="7"/>
      <c r="V19" s="7"/>
    </row>
    <row r="20" spans="1:22" s="8" customFormat="1" ht="29.25" customHeight="1">
      <c r="A20" s="75"/>
      <c r="B20" s="63"/>
      <c r="C20" s="4"/>
      <c r="D20" s="4"/>
      <c r="E20" s="4"/>
      <c r="F20" s="4"/>
      <c r="G20" s="4"/>
      <c r="H20" s="4"/>
      <c r="I20" s="4"/>
      <c r="J20" s="4"/>
      <c r="K20" s="4"/>
      <c r="L20" s="4"/>
      <c r="M20" s="4"/>
      <c r="N20" s="5"/>
      <c r="O20" s="5"/>
      <c r="P20" s="5"/>
      <c r="Q20" s="6"/>
      <c r="R20" s="5"/>
      <c r="S20" s="7"/>
      <c r="T20" s="7"/>
      <c r="U20" s="7"/>
      <c r="V20" s="7"/>
    </row>
    <row r="21" ht="25.5" customHeight="1"/>
    <row r="22" ht="33" customHeight="1">
      <c r="A22" s="75"/>
    </row>
    <row r="23" ht="33" customHeight="1">
      <c r="A23" s="75"/>
    </row>
    <row r="24" ht="33" customHeight="1">
      <c r="A24" s="75"/>
    </row>
    <row r="25" ht="33" customHeight="1">
      <c r="A25" s="75"/>
    </row>
    <row r="26" ht="33" customHeight="1">
      <c r="A26" s="72"/>
    </row>
  </sheetData>
  <sheetProtection/>
  <mergeCells count="26">
    <mergeCell ref="A13:B13"/>
    <mergeCell ref="C4:C5"/>
    <mergeCell ref="B3:B5"/>
    <mergeCell ref="U4:U5"/>
    <mergeCell ref="E4:E5"/>
    <mergeCell ref="A3:A5"/>
    <mergeCell ref="A6:A9"/>
    <mergeCell ref="A10:A12"/>
    <mergeCell ref="O4:O5"/>
    <mergeCell ref="P4:P5"/>
    <mergeCell ref="A2:X2"/>
    <mergeCell ref="E3:L3"/>
    <mergeCell ref="F4:L4"/>
    <mergeCell ref="X3:X5"/>
    <mergeCell ref="M3:O3"/>
    <mergeCell ref="R4:R5"/>
    <mergeCell ref="Q4:Q5"/>
    <mergeCell ref="P3:T3"/>
    <mergeCell ref="M4:M5"/>
    <mergeCell ref="N4:N5"/>
    <mergeCell ref="T4:T5"/>
    <mergeCell ref="S4:S5"/>
    <mergeCell ref="V3:V5"/>
    <mergeCell ref="W3:W5"/>
    <mergeCell ref="D4:D5"/>
    <mergeCell ref="C3:D3"/>
  </mergeCells>
  <dataValidations count="2">
    <dataValidation type="list" allowBlank="1" showInputMessage="1" showErrorMessage="1" sqref="C10:C11 C6:C8">
      <formula1>"新規・拡充, 機能向上"</formula1>
    </dataValidation>
    <dataValidation type="list" allowBlank="1" showInputMessage="1" showErrorMessage="1" sqref="X6:X8 X10:X11">
      <formula1>"年1回払い, 年４回払い"</formula1>
    </dataValidation>
  </dataValidations>
  <printOptions horizontalCentered="1"/>
  <pageMargins left="0.11811023622047245" right="0.11811023622047245" top="0.7480314960629921" bottom="0.7480314960629921" header="0.31496062992125984" footer="0.5118110236220472"/>
  <pageSetup horizontalDpi="600" verticalDpi="600" orientation="landscape" paperSize="9" scale="35" r:id="rId2"/>
  <headerFooter>
    <oddFooter>&amp;C&amp;"ＭＳ 明朝,標準"&amp;26-24-1-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2013-04-24T07:08:15Z</dcterms:modified>
  <cp:category/>
  <cp:version/>
  <cp:contentType/>
  <cp:contentStatus/>
</cp:coreProperties>
</file>